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igil_000\Dropbox\NIF Håndball\"/>
    </mc:Choice>
  </mc:AlternateContent>
  <xr:revisionPtr revIDLastSave="0" documentId="13_ncr:1_{11FCA4DE-7FC2-4F98-9F11-0681ED3D7517}" xr6:coauthVersionLast="36" xr6:coauthVersionMax="36" xr10:uidLastSave="{00000000-0000-0000-0000-000000000000}"/>
  <bookViews>
    <workbookView xWindow="0" yWindow="0" windowWidth="19830" windowHeight="5160" xr2:uid="{00000000-000D-0000-FFFF-FFFF00000000}"/>
  </bookViews>
  <sheets>
    <sheet name="Treningstider 18-19" sheetId="4" r:id="rId1"/>
    <sheet name="Pr lag 18-19" sheetId="3" r:id="rId2"/>
    <sheet name="Fordeling_lag_dag" sheetId="11" r:id="rId3"/>
  </sheets>
  <calcPr calcId="179021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5" i="3"/>
  <c r="I16" i="3"/>
  <c r="I17" i="3"/>
  <c r="I18" i="3"/>
  <c r="I21" i="3"/>
  <c r="I22" i="3"/>
  <c r="I29" i="3"/>
  <c r="I30" i="3"/>
  <c r="I31" i="3"/>
  <c r="I32" i="3"/>
  <c r="B33" i="3"/>
  <c r="I33" i="3"/>
  <c r="J35" i="3"/>
  <c r="I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Eigil Økstad</author>
  </authors>
  <commentList>
    <comment ref="C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Eigil Økstad:</t>
        </r>
        <r>
          <rPr>
            <sz val="9"/>
            <color indexed="81"/>
            <rFont val="Tahoma"/>
            <charset val="1"/>
          </rPr>
          <t xml:space="preserve">
+ 0,5 NA 
</t>
        </r>
      </text>
    </comment>
  </commentList>
</comments>
</file>

<file path=xl/sharedStrings.xml><?xml version="1.0" encoding="utf-8"?>
<sst xmlns="http://schemas.openxmlformats.org/spreadsheetml/2006/main" count="506" uniqueCount="155">
  <si>
    <t>Tid</t>
  </si>
  <si>
    <t>man</t>
  </si>
  <si>
    <t>tirs</t>
  </si>
  <si>
    <t>ons</t>
  </si>
  <si>
    <t>tors</t>
  </si>
  <si>
    <t>fre</t>
  </si>
  <si>
    <t>lør</t>
  </si>
  <si>
    <t>1500-1530</t>
  </si>
  <si>
    <t>1530-1600</t>
  </si>
  <si>
    <t>1600-1630</t>
  </si>
  <si>
    <t>1630-1700</t>
  </si>
  <si>
    <t>1700-1730</t>
  </si>
  <si>
    <t>1730-1800</t>
  </si>
  <si>
    <t>1800-1830</t>
  </si>
  <si>
    <t>1830-1900</t>
  </si>
  <si>
    <t>1900-1930</t>
  </si>
  <si>
    <t>1930-2000</t>
  </si>
  <si>
    <t>2000-2030</t>
  </si>
  <si>
    <t>2030-2100</t>
  </si>
  <si>
    <t>2100-2130</t>
  </si>
  <si>
    <t>2130-2200</t>
  </si>
  <si>
    <t>EIH (Ekeberghallen)</t>
  </si>
  <si>
    <t xml:space="preserve">Treningstider Nordstrand håndball ses 18-19 </t>
  </si>
  <si>
    <t>Bane 1</t>
  </si>
  <si>
    <t>Bane 2</t>
  </si>
  <si>
    <t xml:space="preserve">Bjørnholthallen Bane </t>
  </si>
  <si>
    <t xml:space="preserve">Lambertseter videregående skole gymsal </t>
  </si>
  <si>
    <t xml:space="preserve">gymsal </t>
  </si>
  <si>
    <t>2018/2019</t>
  </si>
  <si>
    <t xml:space="preserve">Herrer 2 div </t>
  </si>
  <si>
    <t>Herrer 4.div</t>
  </si>
  <si>
    <t xml:space="preserve">Damer 2.div </t>
  </si>
  <si>
    <t>Damer 3-4 div</t>
  </si>
  <si>
    <t xml:space="preserve">Damer 5 div </t>
  </si>
  <si>
    <t>Jenter 2002</t>
  </si>
  <si>
    <t xml:space="preserve">Gutter 2002 </t>
  </si>
  <si>
    <t>Jenter 2003</t>
  </si>
  <si>
    <t>Gutter 2003</t>
  </si>
  <si>
    <t>Jenter 2004</t>
  </si>
  <si>
    <t>Gutter 2004</t>
  </si>
  <si>
    <t>Jenter 2005</t>
  </si>
  <si>
    <t>Gutter 2005</t>
  </si>
  <si>
    <t>Jenter 2006</t>
  </si>
  <si>
    <t xml:space="preserve">Gutter 2006 </t>
  </si>
  <si>
    <t>Antall spillere</t>
  </si>
  <si>
    <t>Jenter 2007</t>
  </si>
  <si>
    <t>Gutter 2007</t>
  </si>
  <si>
    <t>Jenter 2008</t>
  </si>
  <si>
    <t>Gutter 2008</t>
  </si>
  <si>
    <t>Jenter 2009</t>
  </si>
  <si>
    <t>Gutter 2009</t>
  </si>
  <si>
    <t>Jenter 2010</t>
  </si>
  <si>
    <t>Gutter 2010</t>
  </si>
  <si>
    <t>Jenter 2011</t>
  </si>
  <si>
    <t>Gutter 2011</t>
  </si>
  <si>
    <t>Ballskole 2012</t>
  </si>
  <si>
    <t>Keeperforum</t>
  </si>
  <si>
    <t xml:space="preserve">BANE 2 </t>
  </si>
  <si>
    <t>1000-1030</t>
  </si>
  <si>
    <t>1030-1100</t>
  </si>
  <si>
    <t>1100-1130</t>
  </si>
  <si>
    <t>1130-1200</t>
  </si>
  <si>
    <t>1200-1230</t>
  </si>
  <si>
    <t>1230-1300</t>
  </si>
  <si>
    <t>1300-1330</t>
  </si>
  <si>
    <t>1330-1400</t>
  </si>
  <si>
    <t>1400-1430</t>
  </si>
  <si>
    <t>1430-1500</t>
  </si>
  <si>
    <t>KFUM hallen</t>
  </si>
  <si>
    <t xml:space="preserve">Lambertseter idrettshall </t>
  </si>
  <si>
    <t>Munkerud</t>
  </si>
  <si>
    <t>skole</t>
  </si>
  <si>
    <t>Herrer 2.div</t>
  </si>
  <si>
    <t xml:space="preserve">Damer 2 div </t>
  </si>
  <si>
    <t>Damer 3-4</t>
  </si>
  <si>
    <t xml:space="preserve">Herrer.4.div </t>
  </si>
  <si>
    <t>G2002</t>
  </si>
  <si>
    <t>J2002</t>
  </si>
  <si>
    <t>J2003</t>
  </si>
  <si>
    <t>G2003</t>
  </si>
  <si>
    <t>OIS</t>
  </si>
  <si>
    <t>J2010</t>
  </si>
  <si>
    <t>J/G2011</t>
  </si>
  <si>
    <t>G2006</t>
  </si>
  <si>
    <t xml:space="preserve">G2006 </t>
  </si>
  <si>
    <t>G08/09</t>
  </si>
  <si>
    <t>G2007</t>
  </si>
  <si>
    <t>1 med G2011</t>
  </si>
  <si>
    <t>J2009</t>
  </si>
  <si>
    <t>J2008</t>
  </si>
  <si>
    <t>J2007</t>
  </si>
  <si>
    <t>J2006</t>
  </si>
  <si>
    <t>J2004</t>
  </si>
  <si>
    <t>J2005</t>
  </si>
  <si>
    <t>G2004</t>
  </si>
  <si>
    <t>G2005</t>
  </si>
  <si>
    <t>Sportsplan:</t>
  </si>
  <si>
    <t>9-12 år  2 ganger</t>
  </si>
  <si>
    <t xml:space="preserve">6-8 år 1 gang </t>
  </si>
  <si>
    <t xml:space="preserve">13 - jr elite 3 ganger </t>
  </si>
  <si>
    <t xml:space="preserve">1 skole </t>
  </si>
  <si>
    <t>Halltid</t>
  </si>
  <si>
    <t>Skoletid</t>
  </si>
  <si>
    <t>1 skole</t>
  </si>
  <si>
    <t>Man Bane C</t>
  </si>
  <si>
    <t>Man Bane A</t>
  </si>
  <si>
    <t>J/G 2012</t>
  </si>
  <si>
    <t>G08-09 skole</t>
  </si>
  <si>
    <t>G2010</t>
  </si>
  <si>
    <t>J/G2012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</si>
  <si>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</si>
  <si>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G08/09 1 time</t>
  </si>
  <si>
    <t>Jenter 2001/00</t>
  </si>
  <si>
    <t>J01/00</t>
  </si>
  <si>
    <t xml:space="preserve">J06 inntil </t>
  </si>
  <si>
    <t xml:space="preserve">videre </t>
  </si>
  <si>
    <t xml:space="preserve">Nordstrand Arena </t>
  </si>
  <si>
    <t>NIFFO</t>
  </si>
  <si>
    <t>1,5 t mer enn G03</t>
  </si>
  <si>
    <t>1,5 t mindre enn J03</t>
  </si>
  <si>
    <t>0,5 t mindre enn G04, men bruker tid fra KF</t>
  </si>
  <si>
    <t>0,5 t mer enn J04</t>
  </si>
  <si>
    <t>1t i hall og 1t skole</t>
  </si>
  <si>
    <t>2t i hall</t>
  </si>
  <si>
    <t>Lag</t>
  </si>
  <si>
    <t>Mandag</t>
  </si>
  <si>
    <t>Tirsdag</t>
  </si>
  <si>
    <t>onsdag</t>
  </si>
  <si>
    <t>torsdag</t>
  </si>
  <si>
    <t xml:space="preserve">fredag </t>
  </si>
  <si>
    <t>lørdag</t>
  </si>
  <si>
    <t>Ant treninger</t>
  </si>
  <si>
    <t>Ant timer</t>
  </si>
  <si>
    <t>Antall hall</t>
  </si>
  <si>
    <t>Antall gymsal</t>
  </si>
  <si>
    <t>Antall NA</t>
  </si>
  <si>
    <t>Antall lørdag</t>
  </si>
  <si>
    <t>Antall ugunstig tid</t>
  </si>
  <si>
    <t>NA 1,5</t>
  </si>
  <si>
    <t>KFUM 1</t>
  </si>
  <si>
    <t>B 1,5</t>
  </si>
  <si>
    <t>NA 1</t>
  </si>
  <si>
    <t>LAMB 1,5</t>
  </si>
  <si>
    <t>E 1</t>
  </si>
  <si>
    <t>LVGS 1</t>
  </si>
  <si>
    <t>G2008/09</t>
  </si>
  <si>
    <t>MUN 1</t>
  </si>
  <si>
    <t>H2</t>
  </si>
  <si>
    <t>H4</t>
  </si>
  <si>
    <t>K2</t>
  </si>
  <si>
    <t>K3/4</t>
  </si>
  <si>
    <t>J18</t>
  </si>
  <si>
    <t>Keeper</t>
  </si>
  <si>
    <t>0900-0930</t>
  </si>
  <si>
    <t>0930-1000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</si>
</sst>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scheme val="minor"/>
    </font>
    <font>
      <b/>
      <sz val="8.8000000000000007"/>
      <color theme="1"/>
      <name val="Arial Narrow"/>
      <family val="2"/>
    </font>
    <font>
      <b/>
      <sz val="8.8000000000000007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2.1"/>
      <color rgb="FFFFFFFF"/>
      <name val="Arial Narrow"/>
      <family val="2"/>
    </font>
    <font>
      <sz val="12.1"/>
      <color rgb="FF000000"/>
      <name val="Arial Narrow"/>
      <family val="2"/>
    </font>
    <font>
      <b/>
      <sz val="10"/>
      <color theme="0"/>
      <name val="Arial Narrow"/>
      <family val="2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8.8000000000000007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theme="1"/>
      <name val="Arial Narrow"/>
      <family val="2"/>
    </font>
    <font>
      <b/>
      <sz val="15.4"/>
      <color rgb="FFFFFFFF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8000"/>
      <name val="Arial Narrow"/>
      <family val="2"/>
    </font>
    <font>
      <b/>
      <i/>
      <sz val="10"/>
      <color theme="4" tint="-0.249977111117893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8000"/>
      <name val="Arial Narrow"/>
      <family val="2"/>
    </font>
    <font>
      <b/>
      <sz val="10"/>
      <color rgb="FF7030A0"/>
      <name val="Arial Narrow"/>
      <family val="2"/>
    </font>
    <font>
      <b/>
      <sz val="10"/>
      <name val="Arial Narrow"/>
      <family val="2"/>
    </font>
    <font>
      <b/>
      <i/>
      <sz val="10"/>
      <color rgb="FF0000FF"/>
      <name val="Arial Narrow"/>
      <family val="2"/>
    </font>
    <font>
      <b/>
      <i/>
      <sz val="9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9"/>
      <name val="Arial Unicode MS"/>
      <family val="2"/>
    </font>
    <font>
      <b/>
      <sz val="9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0"/>
      <name val="Arial Unicode MS"/>
      <family val="2"/>
    </font>
    <font>
      <b/>
      <sz val="9"/>
      <name val="Arial Unicode MS"/>
    </font>
    <font>
      <b/>
      <sz val="9"/>
      <color theme="0"/>
      <name val="Arial Unicode MS"/>
    </font>
    <font>
      <b/>
      <sz val="10"/>
      <color theme="0"/>
      <name val="Arial Unicode MS"/>
    </font>
    <font>
      <b/>
      <sz val="12.1"/>
      <name val="Arial Narrow"/>
      <family val="2"/>
    </font>
    <font>
      <b/>
      <sz val="9"/>
      <color rgb="FFFF0000"/>
      <name val="Arial Unicode M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B0F0"/>
      <name val="Arial"/>
      <family val="2"/>
    </font>
    <font>
      <sz val="14"/>
      <color theme="9" tint="-0.249977111117893"/>
      <name val="Arial"/>
      <family val="2"/>
    </font>
    <font>
      <sz val="14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31C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</cellStyleXfs>
  <cellXfs count="1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/>
    <xf numFmtId="0" fontId="1" fillId="0" borderId="3" xfId="0" applyFont="1" applyBorder="1"/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/>
    <xf numFmtId="0" fontId="11" fillId="0" borderId="1" xfId="0" applyFont="1" applyBorder="1" applyAlignment="1">
      <alignment wrapText="1"/>
    </xf>
    <xf numFmtId="0" fontId="4" fillId="4" borderId="1" xfId="0" applyFont="1" applyFill="1" applyBorder="1"/>
    <xf numFmtId="0" fontId="13" fillId="2" borderId="3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3" xfId="0" applyFont="1" applyBorder="1" applyAlignment="1">
      <alignment wrapText="1"/>
    </xf>
    <xf numFmtId="0" fontId="0" fillId="4" borderId="0" xfId="0" applyFill="1"/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2" xfId="0" applyFont="1" applyFill="1" applyBorder="1"/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1" xfId="0" applyBorder="1"/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wrapText="1"/>
    </xf>
    <xf numFmtId="0" fontId="34" fillId="7" borderId="1" xfId="0" applyFont="1" applyFill="1" applyBorder="1" applyAlignment="1">
      <alignment horizontal="center"/>
    </xf>
    <xf numFmtId="0" fontId="33" fillId="8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0" fillId="13" borderId="1" xfId="0" applyFill="1" applyBorder="1"/>
    <xf numFmtId="0" fontId="33" fillId="0" borderId="1" xfId="0" applyFont="1" applyFill="1" applyBorder="1" applyAlignment="1">
      <alignment horizontal="center"/>
    </xf>
    <xf numFmtId="0" fontId="0" fillId="8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12" borderId="1" xfId="0" applyFill="1" applyBorder="1"/>
    <xf numFmtId="0" fontId="0" fillId="12" borderId="1" xfId="0" applyFill="1" applyBorder="1" applyAlignment="1">
      <alignment horizontal="right"/>
    </xf>
    <xf numFmtId="0" fontId="33" fillId="14" borderId="1" xfId="0" applyFont="1" applyFill="1" applyBorder="1" applyAlignment="1">
      <alignment horizontal="center"/>
    </xf>
    <xf numFmtId="0" fontId="0" fillId="16" borderId="1" xfId="0" applyFill="1" applyBorder="1"/>
    <xf numFmtId="0" fontId="0" fillId="10" borderId="1" xfId="0" applyFill="1" applyBorder="1"/>
    <xf numFmtId="0" fontId="0" fillId="15" borderId="1" xfId="0" applyFill="1" applyBorder="1"/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33" fillId="15" borderId="1" xfId="0" applyFont="1" applyFill="1" applyBorder="1" applyAlignment="1">
      <alignment horizontal="center"/>
    </xf>
    <xf numFmtId="0" fontId="33" fillId="17" borderId="1" xfId="0" applyFont="1" applyFill="1" applyBorder="1" applyAlignment="1">
      <alignment horizontal="center"/>
    </xf>
    <xf numFmtId="0" fontId="33" fillId="18" borderId="1" xfId="0" applyFont="1" applyFill="1" applyBorder="1" applyAlignment="1">
      <alignment horizontal="center"/>
    </xf>
    <xf numFmtId="0" fontId="0" fillId="18" borderId="1" xfId="0" applyFill="1" applyBorder="1"/>
    <xf numFmtId="0" fontId="34" fillId="1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35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36" fillId="20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37" fillId="6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center"/>
    </xf>
    <xf numFmtId="0" fontId="0" fillId="20" borderId="1" xfId="0" applyFill="1" applyBorder="1"/>
    <xf numFmtId="0" fontId="39" fillId="11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8" fillId="11" borderId="4" xfId="0" applyFont="1" applyFill="1" applyBorder="1" applyAlignment="1">
      <alignment horizontal="right"/>
    </xf>
    <xf numFmtId="0" fontId="38" fillId="12" borderId="1" xfId="0" applyFont="1" applyFill="1" applyBorder="1" applyAlignment="1">
      <alignment horizontal="center"/>
    </xf>
    <xf numFmtId="0" fontId="38" fillId="14" borderId="1" xfId="0" applyFont="1" applyFill="1" applyBorder="1" applyAlignment="1">
      <alignment horizontal="center"/>
    </xf>
    <xf numFmtId="0" fontId="0" fillId="14" borderId="1" xfId="0" applyFill="1" applyBorder="1"/>
    <xf numFmtId="0" fontId="38" fillId="21" borderId="1" xfId="0" applyFont="1" applyFill="1" applyBorder="1" applyAlignment="1">
      <alignment horizontal="center"/>
    </xf>
    <xf numFmtId="0" fontId="31" fillId="19" borderId="1" xfId="0" applyFont="1" applyFill="1" applyBorder="1"/>
    <xf numFmtId="0" fontId="31" fillId="5" borderId="1" xfId="0" applyFont="1" applyFill="1" applyBorder="1"/>
    <xf numFmtId="0" fontId="37" fillId="10" borderId="1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3" fillId="22" borderId="1" xfId="0" applyFont="1" applyFill="1" applyBorder="1" applyAlignment="1">
      <alignment horizontal="center"/>
    </xf>
    <xf numFmtId="16" fontId="0" fillId="0" borderId="0" xfId="0" applyNumberFormat="1"/>
    <xf numFmtId="0" fontId="30" fillId="0" borderId="0" xfId="0" applyFont="1"/>
    <xf numFmtId="0" fontId="11" fillId="23" borderId="1" xfId="0" applyFont="1" applyFill="1" applyBorder="1" applyAlignment="1">
      <alignment horizontal="center"/>
    </xf>
    <xf numFmtId="0" fontId="0" fillId="23" borderId="1" xfId="0" applyFill="1" applyBorder="1"/>
    <xf numFmtId="0" fontId="38" fillId="3" borderId="1" xfId="0" applyFont="1" applyFill="1" applyBorder="1" applyAlignment="1">
      <alignment horizontal="center"/>
    </xf>
    <xf numFmtId="0" fontId="31" fillId="11" borderId="1" xfId="0" applyFont="1" applyFill="1" applyBorder="1"/>
    <xf numFmtId="0" fontId="0" fillId="24" borderId="1" xfId="0" applyFill="1" applyBorder="1"/>
    <xf numFmtId="0" fontId="29" fillId="24" borderId="1" xfId="0" applyFont="1" applyFill="1" applyBorder="1"/>
    <xf numFmtId="0" fontId="29" fillId="22" borderId="1" xfId="0" applyFont="1" applyFill="1" applyBorder="1"/>
    <xf numFmtId="0" fontId="0" fillId="1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30" fillId="3" borderId="1" xfId="0" applyFont="1" applyFill="1" applyBorder="1" applyAlignment="1">
      <alignment horizontal="center"/>
    </xf>
    <xf numFmtId="0" fontId="31" fillId="25" borderId="1" xfId="0" applyFont="1" applyFill="1" applyBorder="1"/>
    <xf numFmtId="0" fontId="31" fillId="0" borderId="1" xfId="0" applyFont="1" applyFill="1" applyBorder="1"/>
    <xf numFmtId="0" fontId="37" fillId="16" borderId="1" xfId="0" applyFont="1" applyFill="1" applyBorder="1" applyAlignment="1">
      <alignment horizontal="center"/>
    </xf>
    <xf numFmtId="0" fontId="37" fillId="26" borderId="1" xfId="0" applyFont="1" applyFill="1" applyBorder="1" applyAlignment="1">
      <alignment horizontal="center"/>
    </xf>
    <xf numFmtId="0" fontId="37" fillId="27" borderId="1" xfId="0" applyFont="1" applyFill="1" applyBorder="1" applyAlignment="1">
      <alignment horizontal="center" vertical="center"/>
    </xf>
    <xf numFmtId="0" fontId="37" fillId="27" borderId="1" xfId="0" applyFont="1" applyFill="1" applyBorder="1" applyAlignment="1">
      <alignment horizontal="center"/>
    </xf>
    <xf numFmtId="0" fontId="0" fillId="26" borderId="1" xfId="0" applyFill="1" applyBorder="1"/>
    <xf numFmtId="0" fontId="37" fillId="0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3" borderId="1" xfId="0" applyFont="1" applyFill="1" applyBorder="1" applyAlignment="1">
      <alignment horizontal="center"/>
    </xf>
    <xf numFmtId="0" fontId="37" fillId="7" borderId="1" xfId="0" applyFont="1" applyFill="1" applyBorder="1" applyAlignment="1">
      <alignment horizontal="right"/>
    </xf>
    <xf numFmtId="0" fontId="45" fillId="8" borderId="1" xfId="25" applyFont="1" applyFill="1" applyBorder="1"/>
    <xf numFmtId="0" fontId="45" fillId="8" borderId="5" xfId="25" applyFont="1" applyFill="1" applyBorder="1"/>
    <xf numFmtId="0" fontId="46" fillId="0" borderId="1" xfId="25" applyFont="1" applyBorder="1"/>
    <xf numFmtId="0" fontId="46" fillId="0" borderId="1" xfId="25" applyFont="1" applyBorder="1" applyAlignment="1">
      <alignment horizontal="center"/>
    </xf>
    <xf numFmtId="0" fontId="45" fillId="0" borderId="1" xfId="25" applyFont="1" applyBorder="1" applyAlignment="1">
      <alignment horizontal="center"/>
    </xf>
    <xf numFmtId="0" fontId="46" fillId="28" borderId="1" xfId="25" applyFont="1" applyFill="1" applyBorder="1"/>
    <xf numFmtId="0" fontId="46" fillId="28" borderId="1" xfId="25" applyFont="1" applyFill="1" applyBorder="1" applyAlignment="1">
      <alignment horizontal="center"/>
    </xf>
    <xf numFmtId="0" fontId="45" fillId="28" borderId="1" xfId="25" applyFont="1" applyFill="1" applyBorder="1" applyAlignment="1">
      <alignment horizontal="center"/>
    </xf>
    <xf numFmtId="0" fontId="47" fillId="0" borderId="1" xfId="25" applyFont="1" applyBorder="1" applyAlignment="1">
      <alignment horizontal="center"/>
    </xf>
    <xf numFmtId="0" fontId="46" fillId="3" borderId="1" xfId="25" applyFont="1" applyFill="1" applyBorder="1" applyAlignment="1">
      <alignment horizontal="center"/>
    </xf>
    <xf numFmtId="0" fontId="48" fillId="28" borderId="1" xfId="25" applyFont="1" applyFill="1" applyBorder="1" applyAlignment="1">
      <alignment horizontal="center"/>
    </xf>
    <xf numFmtId="0" fontId="48" fillId="0" borderId="1" xfId="25" applyFont="1" applyBorder="1" applyAlignment="1">
      <alignment horizontal="center"/>
    </xf>
    <xf numFmtId="0" fontId="49" fillId="28" borderId="1" xfId="25" applyFont="1" applyFill="1" applyBorder="1" applyAlignment="1">
      <alignment horizontal="center"/>
    </xf>
    <xf numFmtId="0" fontId="46" fillId="25" borderId="1" xfId="25" applyFont="1" applyFill="1" applyBorder="1"/>
    <xf numFmtId="0" fontId="48" fillId="25" borderId="1" xfId="25" applyFont="1" applyFill="1" applyBorder="1" applyAlignment="1">
      <alignment horizontal="center"/>
    </xf>
    <xf numFmtId="0" fontId="46" fillId="25" borderId="1" xfId="25" applyFont="1" applyFill="1" applyBorder="1" applyAlignment="1">
      <alignment horizontal="center"/>
    </xf>
    <xf numFmtId="0" fontId="45" fillId="25" borderId="1" xfId="25" applyFont="1" applyFill="1" applyBorder="1" applyAlignment="1">
      <alignment horizontal="center"/>
    </xf>
    <xf numFmtId="0" fontId="46" fillId="0" borderId="6" xfId="25" applyFont="1" applyBorder="1"/>
    <xf numFmtId="0" fontId="46" fillId="0" borderId="6" xfId="25" applyFont="1" applyBorder="1" applyAlignment="1">
      <alignment horizontal="center"/>
    </xf>
    <xf numFmtId="0" fontId="45" fillId="0" borderId="6" xfId="25" applyFont="1" applyBorder="1" applyAlignment="1">
      <alignment horizontal="center"/>
    </xf>
    <xf numFmtId="0" fontId="46" fillId="3" borderId="6" xfId="25" applyFont="1" applyFill="1" applyBorder="1"/>
    <xf numFmtId="0" fontId="46" fillId="3" borderId="6" xfId="25" applyFont="1" applyFill="1" applyBorder="1" applyAlignment="1">
      <alignment horizontal="center"/>
    </xf>
    <xf numFmtId="0" fontId="0" fillId="3" borderId="0" xfId="0" applyFill="1"/>
    <xf numFmtId="0" fontId="0" fillId="0" borderId="7" xfId="0" applyBorder="1"/>
    <xf numFmtId="0" fontId="46" fillId="28" borderId="1" xfId="25" applyFont="1" applyFill="1" applyBorder="1" applyAlignment="1">
      <alignment horizontal="left"/>
    </xf>
    <xf numFmtId="0" fontId="46" fillId="25" borderId="1" xfId="25" applyFont="1" applyFill="1" applyBorder="1" applyAlignment="1">
      <alignment horizontal="left"/>
    </xf>
    <xf numFmtId="0" fontId="46" fillId="0" borderId="1" xfId="25" applyFont="1" applyBorder="1" applyAlignment="1">
      <alignment horizontal="left"/>
    </xf>
    <xf numFmtId="0" fontId="33" fillId="6" borderId="1" xfId="0" applyFont="1" applyFill="1" applyBorder="1" applyAlignment="1">
      <alignment horizont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25" xr:uid="{00000000-0005-0000-0000-000019000000}"/>
  </cellStyles>
  <dxfs count="0"/>
  <tableStyles count="0" defaultTableStyle="TableStyleMedium2" defaultPivotStyle="PivotStyleLight16"/>
  <colors>
    <mruColors>
      <color rgb="FFFD31C3"/>
      <color rgb="FF00FF00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"/>
  <sheetViews>
    <sheetView tabSelected="1" zoomScale="90" zoomScaleNormal="90" zoomScalePageLayoutView="90" workbookViewId="0">
      <selection activeCell="K44" sqref="K44"/>
    </sheetView>
  </sheetViews>
  <sheetFormatPr defaultColWidth="10.7109375" defaultRowHeight="15" x14ac:dyDescent="0.25"/>
  <cols>
    <col min="6" max="6" width="10.42578125" customWidth="1"/>
    <col min="8" max="8" width="11.42578125" customWidth="1"/>
    <col min="10" max="11" width="10.42578125" customWidth="1"/>
    <col min="13" max="13" width="10.28515625" customWidth="1"/>
    <col min="14" max="14" width="10.42578125" customWidth="1"/>
  </cols>
  <sheetData>
    <row r="1" spans="1:25" ht="20.25" x14ac:dyDescent="0.3">
      <c r="A1" s="9"/>
      <c r="B1" s="9"/>
      <c r="C1" s="9"/>
      <c r="D1" s="9"/>
      <c r="E1" s="9"/>
      <c r="F1" s="9"/>
      <c r="G1" s="9"/>
      <c r="H1" s="9"/>
      <c r="I1" s="10" t="s">
        <v>22</v>
      </c>
      <c r="J1" s="9"/>
      <c r="K1" s="9"/>
      <c r="L1" s="9"/>
      <c r="M1" s="9"/>
      <c r="N1" s="9"/>
      <c r="O1" s="9"/>
      <c r="P1" s="9"/>
      <c r="Q1" s="9"/>
      <c r="R1" s="11"/>
      <c r="S1" s="9"/>
      <c r="T1" s="9"/>
      <c r="U1" s="9"/>
      <c r="V1" s="9"/>
      <c r="W1" s="9"/>
    </row>
    <row r="2" spans="1:25" ht="15.75" x14ac:dyDescent="0.25">
      <c r="A2" s="4" t="s">
        <v>116</v>
      </c>
      <c r="B2" s="9"/>
      <c r="C2" s="9"/>
      <c r="D2" s="3" t="s">
        <v>23</v>
      </c>
      <c r="E2" s="9"/>
      <c r="F2" s="9"/>
      <c r="G2" s="9"/>
      <c r="H2" s="9"/>
      <c r="I2" s="4" t="s">
        <v>116</v>
      </c>
      <c r="J2" s="9"/>
      <c r="K2" s="9"/>
      <c r="L2" s="3" t="s">
        <v>24</v>
      </c>
      <c r="M2" s="9"/>
      <c r="N2" s="9"/>
      <c r="O2" s="9"/>
      <c r="P2" s="9"/>
      <c r="Q2" s="4" t="s">
        <v>21</v>
      </c>
      <c r="R2" s="9"/>
      <c r="S2" s="9"/>
      <c r="T2" s="3"/>
      <c r="U2" s="9"/>
      <c r="V2" s="9"/>
      <c r="W2" s="12"/>
    </row>
    <row r="3" spans="1:25" ht="16.5" x14ac:dyDescent="0.3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 t="s">
        <v>6</v>
      </c>
      <c r="I3" s="2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5"/>
      <c r="P3" s="14"/>
      <c r="Q3" s="2" t="s">
        <v>0</v>
      </c>
      <c r="R3" s="1" t="s">
        <v>104</v>
      </c>
      <c r="S3" s="1" t="s">
        <v>105</v>
      </c>
      <c r="T3" s="1"/>
      <c r="U3" s="1"/>
      <c r="V3" s="1"/>
      <c r="W3" s="40"/>
    </row>
    <row r="4" spans="1:25" ht="15.75" x14ac:dyDescent="0.3">
      <c r="A4" s="7" t="s">
        <v>9</v>
      </c>
      <c r="B4" s="118" t="s">
        <v>89</v>
      </c>
      <c r="C4" s="102" t="s">
        <v>78</v>
      </c>
      <c r="D4" s="76"/>
      <c r="E4" s="150" t="s">
        <v>117</v>
      </c>
      <c r="F4" s="112" t="s">
        <v>86</v>
      </c>
      <c r="G4" s="78" t="s">
        <v>153</v>
      </c>
      <c r="H4" s="100" t="s">
        <v>90</v>
      </c>
      <c r="I4" s="7" t="s">
        <v>9</v>
      </c>
      <c r="J4" s="76"/>
      <c r="K4" s="129" t="s">
        <v>56</v>
      </c>
      <c r="L4" s="114" t="s">
        <v>88</v>
      </c>
      <c r="M4" s="104" t="s">
        <v>79</v>
      </c>
      <c r="N4" s="77"/>
      <c r="O4" s="47"/>
      <c r="P4" s="28"/>
      <c r="Q4" s="7" t="s">
        <v>9</v>
      </c>
      <c r="R4" s="27"/>
      <c r="S4" s="27"/>
      <c r="T4" s="27"/>
      <c r="U4" s="27"/>
      <c r="V4" s="50"/>
      <c r="W4" s="49"/>
    </row>
    <row r="5" spans="1:25" ht="15.75" x14ac:dyDescent="0.3">
      <c r="A5" s="7" t="s">
        <v>10</v>
      </c>
      <c r="B5" s="118" t="s">
        <v>89</v>
      </c>
      <c r="C5" s="102" t="s">
        <v>78</v>
      </c>
      <c r="D5" s="124" t="s">
        <v>93</v>
      </c>
      <c r="E5" s="118" t="s">
        <v>89</v>
      </c>
      <c r="F5" s="112" t="s">
        <v>86</v>
      </c>
      <c r="G5" s="78" t="s">
        <v>154</v>
      </c>
      <c r="H5" s="100" t="s">
        <v>90</v>
      </c>
      <c r="I5" s="7" t="s">
        <v>10</v>
      </c>
      <c r="J5" s="104" t="s">
        <v>79</v>
      </c>
      <c r="K5" s="129" t="s">
        <v>56</v>
      </c>
      <c r="L5" s="114" t="s">
        <v>88</v>
      </c>
      <c r="M5" s="104" t="s">
        <v>79</v>
      </c>
      <c r="N5" s="119" t="s">
        <v>91</v>
      </c>
      <c r="O5" s="28"/>
      <c r="P5" s="28"/>
      <c r="Q5" s="7" t="s">
        <v>10</v>
      </c>
      <c r="R5" s="27"/>
      <c r="S5" s="27"/>
      <c r="T5" s="27"/>
      <c r="U5" s="27"/>
      <c r="V5" s="50"/>
      <c r="W5" s="49"/>
    </row>
    <row r="6" spans="1:25" x14ac:dyDescent="0.25">
      <c r="A6" s="7" t="s">
        <v>11</v>
      </c>
      <c r="B6" s="126" t="s">
        <v>95</v>
      </c>
      <c r="C6" s="141" t="s">
        <v>108</v>
      </c>
      <c r="D6" s="124" t="s">
        <v>93</v>
      </c>
      <c r="E6" s="118" t="s">
        <v>89</v>
      </c>
      <c r="F6" s="179" t="s">
        <v>84</v>
      </c>
      <c r="G6" s="78" t="s">
        <v>58</v>
      </c>
      <c r="H6" s="100" t="s">
        <v>90</v>
      </c>
      <c r="I6" s="7" t="s">
        <v>11</v>
      </c>
      <c r="J6" s="104" t="s">
        <v>79</v>
      </c>
      <c r="K6" s="121" t="s">
        <v>92</v>
      </c>
      <c r="L6" s="109" t="s">
        <v>82</v>
      </c>
      <c r="M6" s="107" t="s">
        <v>81</v>
      </c>
      <c r="N6" s="119" t="s">
        <v>91</v>
      </c>
      <c r="O6" s="28"/>
      <c r="P6" s="28"/>
      <c r="Q6" s="7" t="s">
        <v>11</v>
      </c>
      <c r="R6" s="100" t="s">
        <v>90</v>
      </c>
      <c r="S6" s="124" t="s">
        <v>93</v>
      </c>
      <c r="T6" s="27"/>
      <c r="U6" s="27"/>
      <c r="V6" s="27"/>
      <c r="W6" s="49"/>
    </row>
    <row r="7" spans="1:25" x14ac:dyDescent="0.25">
      <c r="A7" s="7" t="s">
        <v>12</v>
      </c>
      <c r="B7" s="126" t="s">
        <v>95</v>
      </c>
      <c r="C7" s="141" t="s">
        <v>108</v>
      </c>
      <c r="D7" s="124" t="s">
        <v>93</v>
      </c>
      <c r="E7" s="143" t="s">
        <v>85</v>
      </c>
      <c r="F7" s="179" t="s">
        <v>84</v>
      </c>
      <c r="G7" s="36" t="s">
        <v>59</v>
      </c>
      <c r="H7" s="124" t="s">
        <v>93</v>
      </c>
      <c r="I7" s="7" t="s">
        <v>12</v>
      </c>
      <c r="J7" s="104" t="s">
        <v>79</v>
      </c>
      <c r="K7" s="121" t="s">
        <v>92</v>
      </c>
      <c r="L7" s="109" t="s">
        <v>82</v>
      </c>
      <c r="M7" s="107" t="s">
        <v>81</v>
      </c>
      <c r="N7" s="82" t="s">
        <v>73</v>
      </c>
      <c r="O7" s="47"/>
      <c r="P7" s="28"/>
      <c r="Q7" s="7" t="s">
        <v>12</v>
      </c>
      <c r="R7" s="100" t="s">
        <v>90</v>
      </c>
      <c r="S7" s="124" t="s">
        <v>93</v>
      </c>
      <c r="T7" s="27"/>
      <c r="U7" s="27"/>
      <c r="V7" s="27"/>
      <c r="W7" s="49"/>
    </row>
    <row r="8" spans="1:25" ht="15.75" x14ac:dyDescent="0.3">
      <c r="A8" s="7" t="s">
        <v>13</v>
      </c>
      <c r="B8" s="112" t="s">
        <v>86</v>
      </c>
      <c r="C8" s="119" t="s">
        <v>91</v>
      </c>
      <c r="D8" s="112" t="s">
        <v>86</v>
      </c>
      <c r="E8" s="144" t="s">
        <v>85</v>
      </c>
      <c r="F8" s="85" t="s">
        <v>76</v>
      </c>
      <c r="G8" s="36" t="s">
        <v>60</v>
      </c>
      <c r="H8" s="124" t="s">
        <v>93</v>
      </c>
      <c r="I8" s="7" t="s">
        <v>13</v>
      </c>
      <c r="J8" s="114" t="s">
        <v>88</v>
      </c>
      <c r="K8" s="111" t="s">
        <v>83</v>
      </c>
      <c r="L8" s="119" t="s">
        <v>91</v>
      </c>
      <c r="M8" s="100" t="s">
        <v>90</v>
      </c>
      <c r="N8" s="82" t="s">
        <v>73</v>
      </c>
      <c r="O8" s="47"/>
      <c r="P8" s="28"/>
      <c r="Q8" s="7" t="s">
        <v>13</v>
      </c>
      <c r="R8" s="27"/>
      <c r="S8" s="121" t="s">
        <v>92</v>
      </c>
      <c r="T8" s="27"/>
      <c r="U8" s="48"/>
      <c r="V8" s="27"/>
      <c r="W8" s="49"/>
    </row>
    <row r="9" spans="1:25" ht="15.75" x14ac:dyDescent="0.3">
      <c r="A9" s="7" t="s">
        <v>14</v>
      </c>
      <c r="B9" s="112" t="s">
        <v>86</v>
      </c>
      <c r="C9" s="119" t="s">
        <v>91</v>
      </c>
      <c r="D9" s="112" t="s">
        <v>86</v>
      </c>
      <c r="E9" s="126" t="s">
        <v>95</v>
      </c>
      <c r="F9" s="85" t="s">
        <v>76</v>
      </c>
      <c r="G9" s="36" t="s">
        <v>61</v>
      </c>
      <c r="H9" s="124" t="s">
        <v>93</v>
      </c>
      <c r="I9" s="7" t="s">
        <v>14</v>
      </c>
      <c r="J9" s="114" t="s">
        <v>88</v>
      </c>
      <c r="K9" s="111" t="s">
        <v>83</v>
      </c>
      <c r="L9" s="119" t="s">
        <v>91</v>
      </c>
      <c r="M9" s="100" t="s">
        <v>90</v>
      </c>
      <c r="N9" s="82" t="s">
        <v>73</v>
      </c>
      <c r="O9" s="47"/>
      <c r="P9" s="28"/>
      <c r="Q9" s="7" t="s">
        <v>14</v>
      </c>
      <c r="R9" s="27"/>
      <c r="S9" s="121" t="s">
        <v>92</v>
      </c>
      <c r="T9" s="27"/>
      <c r="U9" s="48"/>
      <c r="V9" s="27"/>
      <c r="W9" s="49"/>
      <c r="Y9" s="25"/>
    </row>
    <row r="10" spans="1:25" x14ac:dyDescent="0.25">
      <c r="A10" s="7" t="s">
        <v>15</v>
      </c>
      <c r="B10" s="102" t="s">
        <v>78</v>
      </c>
      <c r="C10" s="84" t="s">
        <v>113</v>
      </c>
      <c r="D10" s="101" t="s">
        <v>72</v>
      </c>
      <c r="E10" s="126" t="s">
        <v>95</v>
      </c>
      <c r="F10" s="85" t="s">
        <v>76</v>
      </c>
      <c r="G10" s="36" t="s">
        <v>62</v>
      </c>
      <c r="H10" s="125" t="s">
        <v>94</v>
      </c>
      <c r="I10" s="7" t="s">
        <v>15</v>
      </c>
      <c r="J10" s="125" t="s">
        <v>94</v>
      </c>
      <c r="K10" s="82" t="s">
        <v>73</v>
      </c>
      <c r="L10" s="94" t="s">
        <v>77</v>
      </c>
      <c r="M10" s="101" t="s">
        <v>72</v>
      </c>
      <c r="N10" s="94" t="s">
        <v>77</v>
      </c>
      <c r="O10" s="47"/>
      <c r="P10" s="28"/>
      <c r="Q10" s="7" t="s">
        <v>15</v>
      </c>
      <c r="R10" s="27"/>
      <c r="S10" s="48"/>
      <c r="T10" s="27"/>
      <c r="U10" s="48"/>
      <c r="V10" s="27"/>
      <c r="W10" s="49"/>
    </row>
    <row r="11" spans="1:25" x14ac:dyDescent="0.25">
      <c r="A11" s="7" t="s">
        <v>16</v>
      </c>
      <c r="B11" s="102" t="s">
        <v>78</v>
      </c>
      <c r="C11" s="84" t="s">
        <v>113</v>
      </c>
      <c r="D11" s="101" t="s">
        <v>72</v>
      </c>
      <c r="E11" s="111" t="s">
        <v>83</v>
      </c>
      <c r="F11" s="84" t="s">
        <v>113</v>
      </c>
      <c r="G11" s="36" t="s">
        <v>63</v>
      </c>
      <c r="H11" s="125" t="s">
        <v>94</v>
      </c>
      <c r="I11" s="7" t="s">
        <v>16</v>
      </c>
      <c r="J11" s="125" t="s">
        <v>94</v>
      </c>
      <c r="K11" s="82" t="s">
        <v>73</v>
      </c>
      <c r="L11" s="94" t="s">
        <v>77</v>
      </c>
      <c r="M11" s="101" t="s">
        <v>72</v>
      </c>
      <c r="N11" s="94" t="s">
        <v>77</v>
      </c>
      <c r="O11" s="47"/>
      <c r="P11" s="28"/>
      <c r="Q11" s="7" t="s">
        <v>16</v>
      </c>
      <c r="R11" s="27"/>
      <c r="S11" s="48"/>
      <c r="T11" s="27"/>
      <c r="U11" s="48"/>
      <c r="V11" s="27"/>
      <c r="W11" s="49"/>
    </row>
    <row r="12" spans="1:25" x14ac:dyDescent="0.25">
      <c r="A12" s="7" t="s">
        <v>17</v>
      </c>
      <c r="B12" s="102" t="s">
        <v>78</v>
      </c>
      <c r="C12" s="84" t="s">
        <v>113</v>
      </c>
      <c r="D12" s="101" t="s">
        <v>72</v>
      </c>
      <c r="E12" s="111" t="s">
        <v>83</v>
      </c>
      <c r="F12" s="84" t="s">
        <v>113</v>
      </c>
      <c r="G12" s="36" t="s">
        <v>64</v>
      </c>
      <c r="H12" s="125" t="s">
        <v>94</v>
      </c>
      <c r="I12" s="7" t="s">
        <v>17</v>
      </c>
      <c r="J12" s="125" t="s">
        <v>94</v>
      </c>
      <c r="K12" s="82" t="s">
        <v>73</v>
      </c>
      <c r="L12" s="94" t="s">
        <v>77</v>
      </c>
      <c r="M12" s="101" t="s">
        <v>72</v>
      </c>
      <c r="N12" s="94" t="s">
        <v>77</v>
      </c>
      <c r="O12" s="49"/>
      <c r="P12" s="28"/>
      <c r="Q12" s="7" t="s">
        <v>17</v>
      </c>
      <c r="R12" s="49"/>
      <c r="S12" s="49"/>
      <c r="T12" s="49"/>
      <c r="U12" s="49"/>
      <c r="V12" s="49"/>
      <c r="W12" s="49"/>
    </row>
    <row r="13" spans="1:25" x14ac:dyDescent="0.25">
      <c r="A13" s="7" t="s">
        <v>18</v>
      </c>
      <c r="B13" s="83" t="s">
        <v>74</v>
      </c>
      <c r="C13" s="85" t="s">
        <v>76</v>
      </c>
      <c r="D13" s="86" t="s">
        <v>30</v>
      </c>
      <c r="E13" s="84" t="s">
        <v>113</v>
      </c>
      <c r="F13" s="84" t="s">
        <v>113</v>
      </c>
      <c r="G13" s="36" t="s">
        <v>65</v>
      </c>
      <c r="H13" s="148"/>
      <c r="I13" s="7" t="s">
        <v>18</v>
      </c>
      <c r="J13" s="101" t="s">
        <v>72</v>
      </c>
      <c r="K13" s="94" t="s">
        <v>77</v>
      </c>
      <c r="L13" s="82" t="s">
        <v>73</v>
      </c>
      <c r="M13" s="83" t="s">
        <v>74</v>
      </c>
      <c r="N13" s="77"/>
      <c r="O13" s="49"/>
      <c r="P13" s="28"/>
      <c r="Q13" s="7" t="s">
        <v>18</v>
      </c>
      <c r="R13" s="49"/>
      <c r="S13" s="49"/>
      <c r="T13" s="49"/>
      <c r="U13" s="49"/>
      <c r="V13" s="49"/>
      <c r="W13" s="49"/>
    </row>
    <row r="14" spans="1:25" x14ac:dyDescent="0.25">
      <c r="A14" s="7" t="s">
        <v>19</v>
      </c>
      <c r="B14" s="83" t="s">
        <v>74</v>
      </c>
      <c r="C14" s="85" t="s">
        <v>76</v>
      </c>
      <c r="D14" s="86" t="s">
        <v>30</v>
      </c>
      <c r="E14" s="84" t="s">
        <v>113</v>
      </c>
      <c r="F14" s="76"/>
      <c r="G14" s="36" t="s">
        <v>66</v>
      </c>
      <c r="H14" s="148"/>
      <c r="I14" s="7" t="s">
        <v>19</v>
      </c>
      <c r="J14" s="101" t="s">
        <v>72</v>
      </c>
      <c r="K14" s="94" t="s">
        <v>77</v>
      </c>
      <c r="L14" s="82" t="s">
        <v>73</v>
      </c>
      <c r="M14" s="83" t="s">
        <v>74</v>
      </c>
      <c r="N14" s="77"/>
      <c r="O14" s="49"/>
      <c r="P14" s="28"/>
      <c r="Q14" s="7" t="s">
        <v>19</v>
      </c>
      <c r="R14" s="49"/>
      <c r="S14" s="49"/>
      <c r="T14" s="49"/>
      <c r="U14" s="49"/>
      <c r="V14" s="49"/>
      <c r="W14" s="49"/>
    </row>
    <row r="15" spans="1:25" x14ac:dyDescent="0.25">
      <c r="A15" s="7" t="s">
        <v>20</v>
      </c>
      <c r="B15" s="83" t="s">
        <v>74</v>
      </c>
      <c r="C15" s="85" t="s">
        <v>76</v>
      </c>
      <c r="D15" s="86" t="s">
        <v>75</v>
      </c>
      <c r="E15" s="84" t="s">
        <v>113</v>
      </c>
      <c r="F15" s="76"/>
      <c r="G15" s="36" t="s">
        <v>67</v>
      </c>
      <c r="H15" s="148"/>
      <c r="I15" s="7" t="s">
        <v>20</v>
      </c>
      <c r="J15" s="101" t="s">
        <v>72</v>
      </c>
      <c r="K15" s="94" t="s">
        <v>77</v>
      </c>
      <c r="L15" s="82" t="s">
        <v>73</v>
      </c>
      <c r="M15" s="83" t="s">
        <v>74</v>
      </c>
      <c r="N15" s="77"/>
      <c r="O15" s="49"/>
      <c r="P15" s="28"/>
      <c r="Q15" s="7" t="s">
        <v>20</v>
      </c>
      <c r="R15" s="49"/>
      <c r="S15" s="49"/>
      <c r="T15" s="49"/>
      <c r="U15" s="49"/>
      <c r="V15" s="49"/>
      <c r="W15" s="49"/>
    </row>
    <row r="16" spans="1:25" x14ac:dyDescent="0.25">
      <c r="A16" s="7"/>
      <c r="B16" s="27"/>
      <c r="C16" s="44"/>
      <c r="D16" s="36"/>
      <c r="E16" s="27"/>
      <c r="F16" s="27"/>
      <c r="G16" s="36" t="s">
        <v>7</v>
      </c>
      <c r="H16" s="148"/>
      <c r="I16" s="7"/>
      <c r="J16" s="49"/>
      <c r="K16" s="49"/>
      <c r="L16" s="49"/>
      <c r="M16" s="49"/>
      <c r="N16" s="49"/>
      <c r="O16" s="49"/>
      <c r="P16" s="28"/>
      <c r="Q16" s="7"/>
      <c r="R16" s="49"/>
      <c r="S16" s="49"/>
      <c r="T16" s="49"/>
      <c r="U16" s="49"/>
      <c r="V16" s="49"/>
      <c r="W16" s="49"/>
    </row>
    <row r="17" spans="1:23" x14ac:dyDescent="0.25">
      <c r="A17" s="7"/>
      <c r="B17" s="27"/>
      <c r="C17" s="44"/>
      <c r="D17" s="36"/>
      <c r="E17" s="27"/>
      <c r="F17" s="27"/>
      <c r="G17" s="36" t="s">
        <v>8</v>
      </c>
      <c r="H17" s="148"/>
      <c r="I17" s="7"/>
      <c r="J17" s="49"/>
      <c r="K17" s="49"/>
      <c r="L17" s="49"/>
      <c r="M17" s="49"/>
      <c r="N17" s="49"/>
      <c r="O17" s="49"/>
      <c r="P17" s="28"/>
      <c r="Q17" s="7"/>
      <c r="R17" s="49"/>
      <c r="S17" s="49"/>
      <c r="T17" s="49"/>
      <c r="U17" s="49"/>
      <c r="V17" s="49"/>
      <c r="W17" s="49"/>
    </row>
    <row r="18" spans="1:23" x14ac:dyDescent="0.25">
      <c r="A18" s="7"/>
      <c r="B18" s="27"/>
      <c r="C18" s="44"/>
      <c r="D18" s="36"/>
      <c r="E18" s="27"/>
      <c r="F18" s="27"/>
      <c r="G18" s="36" t="s">
        <v>10</v>
      </c>
      <c r="H18" s="148"/>
      <c r="I18" s="7"/>
      <c r="J18" s="49"/>
      <c r="K18" s="49"/>
      <c r="L18" s="49"/>
      <c r="M18" s="49"/>
      <c r="N18" s="49"/>
      <c r="O18" s="49"/>
      <c r="P18" s="28"/>
      <c r="Q18" s="7"/>
      <c r="R18" s="49"/>
      <c r="S18" s="49"/>
      <c r="T18" s="49"/>
      <c r="U18" s="49"/>
      <c r="V18" s="49"/>
      <c r="W18" s="49"/>
    </row>
    <row r="19" spans="1:23" x14ac:dyDescent="0.25">
      <c r="A19" s="7"/>
      <c r="B19" s="27"/>
      <c r="C19" s="44"/>
      <c r="D19" s="36"/>
      <c r="E19" s="27"/>
      <c r="F19" s="27"/>
      <c r="G19" s="36" t="s">
        <v>11</v>
      </c>
      <c r="H19" s="148"/>
      <c r="I19" s="7"/>
      <c r="J19" s="49"/>
      <c r="K19" s="49"/>
      <c r="L19" s="49"/>
      <c r="M19" s="49"/>
      <c r="N19" s="49"/>
      <c r="O19" s="49"/>
      <c r="P19" s="28"/>
      <c r="Q19" s="7"/>
      <c r="R19" s="49"/>
      <c r="S19" s="49"/>
      <c r="T19" s="49"/>
      <c r="U19" s="49"/>
      <c r="V19" s="49"/>
      <c r="W19" s="49"/>
    </row>
    <row r="20" spans="1:23" x14ac:dyDescent="0.25">
      <c r="A20" s="7"/>
      <c r="B20" s="27"/>
      <c r="C20" s="44"/>
      <c r="D20" s="36"/>
      <c r="E20" s="27"/>
      <c r="F20" s="27"/>
      <c r="G20" s="36" t="s">
        <v>12</v>
      </c>
      <c r="H20" s="148"/>
      <c r="I20" s="7"/>
      <c r="J20" s="49"/>
      <c r="K20" s="49"/>
      <c r="L20" s="49"/>
      <c r="M20" s="49"/>
      <c r="N20" s="49"/>
      <c r="O20" s="49"/>
      <c r="P20" s="28"/>
      <c r="Q20" s="7"/>
      <c r="R20" s="49"/>
      <c r="S20" s="49"/>
      <c r="T20" s="49"/>
      <c r="U20" s="49"/>
      <c r="V20" s="49"/>
      <c r="W20" s="49"/>
    </row>
    <row r="21" spans="1:23" ht="15.75" x14ac:dyDescent="0.25">
      <c r="A21" s="9"/>
      <c r="B21" s="9"/>
      <c r="C21" s="9"/>
      <c r="D21" s="3" t="s">
        <v>25</v>
      </c>
      <c r="E21" s="11" t="s">
        <v>57</v>
      </c>
      <c r="F21" s="9"/>
      <c r="G21" s="9"/>
      <c r="H21" s="9"/>
      <c r="I21" s="9"/>
      <c r="J21" s="9"/>
      <c r="K21" s="9"/>
      <c r="L21" s="3" t="s">
        <v>68</v>
      </c>
      <c r="M21" s="9"/>
      <c r="N21" s="9"/>
      <c r="O21" s="9"/>
      <c r="P21" s="15"/>
      <c r="Q21" s="9"/>
      <c r="R21" s="9"/>
      <c r="S21" s="3" t="s">
        <v>69</v>
      </c>
      <c r="T21" s="9"/>
      <c r="U21" s="16"/>
      <c r="V21" s="9"/>
      <c r="W21" s="12"/>
    </row>
    <row r="22" spans="1:23" x14ac:dyDescent="0.25">
      <c r="A22" s="2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/>
      <c r="H22" s="1" t="s">
        <v>6</v>
      </c>
      <c r="I22" s="2" t="s">
        <v>0</v>
      </c>
      <c r="J22" s="1" t="s">
        <v>1</v>
      </c>
      <c r="K22" s="1" t="s">
        <v>2</v>
      </c>
      <c r="L22" s="1" t="s">
        <v>3</v>
      </c>
      <c r="M22" s="1" t="s">
        <v>4</v>
      </c>
      <c r="N22" s="1" t="s">
        <v>5</v>
      </c>
      <c r="O22" s="5" t="s">
        <v>6</v>
      </c>
      <c r="P22" s="14"/>
      <c r="Q22" s="17" t="s">
        <v>0</v>
      </c>
      <c r="R22" s="1" t="s">
        <v>1</v>
      </c>
      <c r="S22" s="1" t="s">
        <v>2</v>
      </c>
      <c r="T22" s="1" t="s">
        <v>3</v>
      </c>
      <c r="U22" s="1" t="s">
        <v>4</v>
      </c>
      <c r="V22" s="6" t="s">
        <v>4</v>
      </c>
      <c r="W22" s="1" t="s">
        <v>5</v>
      </c>
    </row>
    <row r="23" spans="1:23" x14ac:dyDescent="0.25">
      <c r="A23" s="7" t="s">
        <v>9</v>
      </c>
      <c r="B23" s="1"/>
      <c r="C23" s="1"/>
      <c r="D23" s="1"/>
      <c r="E23" s="148"/>
      <c r="F23" s="1"/>
      <c r="G23" s="1"/>
      <c r="H23" s="1"/>
      <c r="I23" s="7" t="s">
        <v>9</v>
      </c>
      <c r="J23" s="1"/>
      <c r="K23" s="1"/>
      <c r="L23" s="1"/>
      <c r="M23" s="1"/>
      <c r="N23" s="1"/>
      <c r="O23" s="5"/>
      <c r="P23" s="14"/>
      <c r="Q23" s="7" t="s">
        <v>9</v>
      </c>
      <c r="R23" s="1"/>
      <c r="S23" s="1"/>
      <c r="T23" s="1"/>
      <c r="U23" s="1"/>
      <c r="V23" s="6"/>
      <c r="W23" s="1"/>
    </row>
    <row r="24" spans="1:23" x14ac:dyDescent="0.25">
      <c r="A24" s="7" t="s">
        <v>10</v>
      </c>
      <c r="B24" s="1"/>
      <c r="C24" s="1"/>
      <c r="D24" s="1"/>
      <c r="E24" s="148"/>
      <c r="F24" s="1"/>
      <c r="G24" s="1"/>
      <c r="H24" s="1"/>
      <c r="I24" s="7" t="s">
        <v>10</v>
      </c>
      <c r="J24" s="1"/>
      <c r="K24" s="1"/>
      <c r="L24" s="1"/>
      <c r="M24" s="1"/>
      <c r="N24" s="1"/>
      <c r="O24" s="5"/>
      <c r="P24" s="14"/>
      <c r="Q24" s="7" t="s">
        <v>10</v>
      </c>
      <c r="R24" s="1"/>
      <c r="S24" s="1"/>
      <c r="T24" s="1"/>
      <c r="U24" s="1"/>
      <c r="V24" s="6"/>
      <c r="W24" s="1"/>
    </row>
    <row r="25" spans="1:23" x14ac:dyDescent="0.25">
      <c r="A25" s="7" t="s">
        <v>11</v>
      </c>
      <c r="B25" s="6"/>
      <c r="C25" s="27"/>
      <c r="D25" s="27"/>
      <c r="E25" s="85" t="s">
        <v>76</v>
      </c>
      <c r="F25" s="27"/>
      <c r="G25" s="27"/>
      <c r="H25" s="27"/>
      <c r="I25" s="7" t="s">
        <v>11</v>
      </c>
      <c r="J25" s="27"/>
      <c r="K25" s="27"/>
      <c r="L25" s="126" t="s">
        <v>95</v>
      </c>
      <c r="M25" s="27"/>
      <c r="N25" s="27"/>
      <c r="O25" s="45"/>
      <c r="P25" s="28"/>
      <c r="Q25" s="7" t="s">
        <v>11</v>
      </c>
      <c r="R25" s="54"/>
      <c r="S25" s="54"/>
      <c r="T25" s="54"/>
      <c r="U25" s="54"/>
      <c r="V25" s="54"/>
      <c r="W25" s="54"/>
    </row>
    <row r="26" spans="1:23" x14ac:dyDescent="0.25">
      <c r="A26" s="7" t="s">
        <v>12</v>
      </c>
      <c r="B26" s="6"/>
      <c r="C26" s="27"/>
      <c r="D26" s="27"/>
      <c r="E26" s="85" t="s">
        <v>76</v>
      </c>
      <c r="F26" s="27"/>
      <c r="G26" s="27"/>
      <c r="H26" s="27"/>
      <c r="I26" s="7" t="s">
        <v>12</v>
      </c>
      <c r="J26" s="27"/>
      <c r="K26" s="27"/>
      <c r="L26" s="126" t="s">
        <v>95</v>
      </c>
      <c r="M26" s="27"/>
      <c r="N26" s="27"/>
      <c r="O26" s="45"/>
      <c r="P26" s="28"/>
      <c r="Q26" s="7" t="s">
        <v>12</v>
      </c>
      <c r="R26" s="27"/>
      <c r="S26" s="36"/>
      <c r="T26" s="27"/>
      <c r="U26" s="27"/>
      <c r="V26" s="27"/>
      <c r="W26" s="27"/>
    </row>
    <row r="27" spans="1:23" x14ac:dyDescent="0.25">
      <c r="A27" s="7" t="s">
        <v>13</v>
      </c>
      <c r="B27" s="6"/>
      <c r="C27" s="27"/>
      <c r="D27" s="27"/>
      <c r="E27" s="85" t="s">
        <v>76</v>
      </c>
      <c r="F27" s="27"/>
      <c r="G27" s="27"/>
      <c r="H27" s="27"/>
      <c r="I27" s="7" t="s">
        <v>13</v>
      </c>
      <c r="J27" s="27"/>
      <c r="K27" s="27"/>
      <c r="L27" s="125" t="s">
        <v>94</v>
      </c>
      <c r="M27" s="27"/>
      <c r="N27" s="27"/>
      <c r="O27" s="45"/>
      <c r="P27" s="28"/>
      <c r="Q27" s="7" t="s">
        <v>13</v>
      </c>
      <c r="R27" s="27"/>
      <c r="S27" s="36"/>
      <c r="T27" s="27"/>
      <c r="U27" s="27"/>
      <c r="V27" s="27"/>
      <c r="W27" s="27"/>
    </row>
    <row r="28" spans="1:23" ht="15.75" x14ac:dyDescent="0.25">
      <c r="A28" s="7" t="s">
        <v>14</v>
      </c>
      <c r="B28" s="51"/>
      <c r="C28" s="27"/>
      <c r="D28" s="27"/>
      <c r="E28" s="88"/>
      <c r="F28" s="27"/>
      <c r="G28" s="27"/>
      <c r="H28" s="27"/>
      <c r="I28" s="7" t="s">
        <v>14</v>
      </c>
      <c r="J28" s="27"/>
      <c r="K28" s="27"/>
      <c r="L28" s="125" t="s">
        <v>94</v>
      </c>
      <c r="M28" s="27"/>
      <c r="N28" s="27"/>
      <c r="O28" s="45"/>
      <c r="P28" s="28"/>
      <c r="Q28" s="7" t="s">
        <v>14</v>
      </c>
      <c r="R28" s="27"/>
      <c r="S28" s="36"/>
      <c r="T28" s="27"/>
      <c r="U28" s="27"/>
      <c r="V28" s="27"/>
      <c r="W28" s="27"/>
    </row>
    <row r="29" spans="1:23" x14ac:dyDescent="0.25">
      <c r="A29" s="7" t="s">
        <v>15</v>
      </c>
      <c r="B29" s="6"/>
      <c r="C29" s="27"/>
      <c r="D29" s="27"/>
      <c r="E29" s="27"/>
      <c r="F29" s="27"/>
      <c r="G29" s="27"/>
      <c r="H29" s="27"/>
      <c r="I29" s="7" t="s">
        <v>15</v>
      </c>
      <c r="J29" s="27"/>
      <c r="K29" s="27"/>
      <c r="L29" s="27"/>
      <c r="M29" s="27"/>
      <c r="N29" s="27"/>
      <c r="O29" s="45"/>
      <c r="P29" s="28"/>
      <c r="Q29" s="7" t="s">
        <v>15</v>
      </c>
      <c r="R29" s="27"/>
      <c r="S29" s="36"/>
      <c r="T29" s="121" t="s">
        <v>92</v>
      </c>
      <c r="U29" s="27"/>
      <c r="V29" s="27"/>
      <c r="W29" s="27"/>
    </row>
    <row r="30" spans="1:23" x14ac:dyDescent="0.25">
      <c r="A30" s="7" t="s">
        <v>16</v>
      </c>
      <c r="B30" s="6"/>
      <c r="C30" s="27"/>
      <c r="D30" s="27"/>
      <c r="E30" s="27"/>
      <c r="F30" s="27"/>
      <c r="G30" s="27"/>
      <c r="H30" s="27"/>
      <c r="I30" s="7" t="s">
        <v>16</v>
      </c>
      <c r="J30" s="27"/>
      <c r="K30" s="27"/>
      <c r="L30" s="27"/>
      <c r="M30" s="27"/>
      <c r="N30" s="27"/>
      <c r="O30" s="45"/>
      <c r="P30" s="28"/>
      <c r="Q30" s="7" t="s">
        <v>16</v>
      </c>
      <c r="R30" s="27"/>
      <c r="S30" s="27"/>
      <c r="T30" s="121" t="s">
        <v>92</v>
      </c>
      <c r="U30" s="27"/>
      <c r="V30" s="27"/>
      <c r="W30" s="27"/>
    </row>
    <row r="31" spans="1:23" x14ac:dyDescent="0.25">
      <c r="A31" s="7" t="s">
        <v>17</v>
      </c>
      <c r="B31" s="6"/>
      <c r="C31" s="27"/>
      <c r="D31" s="27"/>
      <c r="E31" s="102" t="s">
        <v>78</v>
      </c>
      <c r="F31" s="27"/>
      <c r="G31" s="27"/>
      <c r="H31" s="27"/>
      <c r="I31" s="7" t="s">
        <v>17</v>
      </c>
      <c r="J31" s="27"/>
      <c r="K31" s="104" t="s">
        <v>79</v>
      </c>
      <c r="L31" s="27"/>
      <c r="M31" s="94" t="s">
        <v>77</v>
      </c>
      <c r="N31" s="27"/>
      <c r="O31" s="45"/>
      <c r="P31" s="28"/>
      <c r="Q31" s="7" t="s">
        <v>17</v>
      </c>
      <c r="R31" s="27"/>
      <c r="S31" s="27"/>
      <c r="T31" s="121" t="s">
        <v>92</v>
      </c>
      <c r="U31" s="27"/>
      <c r="V31" s="27"/>
      <c r="W31" s="27"/>
    </row>
    <row r="32" spans="1:23" x14ac:dyDescent="0.25">
      <c r="A32" s="7" t="s">
        <v>18</v>
      </c>
      <c r="B32" s="6"/>
      <c r="C32" s="27"/>
      <c r="D32" s="27"/>
      <c r="E32" s="102" t="s">
        <v>78</v>
      </c>
      <c r="F32" s="27"/>
      <c r="G32" s="27"/>
      <c r="H32" s="27"/>
      <c r="I32" s="7" t="s">
        <v>18</v>
      </c>
      <c r="J32" s="27"/>
      <c r="K32" s="104" t="s">
        <v>79</v>
      </c>
      <c r="L32" s="27"/>
      <c r="M32" s="94" t="s">
        <v>77</v>
      </c>
      <c r="N32" s="27"/>
      <c r="O32" s="45"/>
      <c r="P32" s="28"/>
      <c r="Q32" s="7" t="s">
        <v>18</v>
      </c>
      <c r="R32" s="27"/>
      <c r="S32" s="27"/>
      <c r="T32" s="102" t="s">
        <v>78</v>
      </c>
      <c r="U32" s="27"/>
      <c r="V32" s="27"/>
      <c r="W32" s="27"/>
    </row>
    <row r="33" spans="1:23" x14ac:dyDescent="0.25">
      <c r="A33" s="7" t="s">
        <v>19</v>
      </c>
      <c r="B33" s="24"/>
      <c r="C33" s="49"/>
      <c r="D33" s="27"/>
      <c r="E33" s="102" t="s">
        <v>78</v>
      </c>
      <c r="F33" s="49"/>
      <c r="G33" s="49"/>
      <c r="H33" s="49"/>
      <c r="I33" s="19" t="s">
        <v>19</v>
      </c>
      <c r="J33" s="49"/>
      <c r="K33" s="49"/>
      <c r="L33" s="49"/>
      <c r="M33" s="49"/>
      <c r="N33" s="38"/>
      <c r="O33" s="49"/>
      <c r="P33" s="30"/>
      <c r="Q33" s="19" t="s">
        <v>19</v>
      </c>
      <c r="R33" s="27"/>
      <c r="S33" s="27"/>
      <c r="T33" s="102" t="s">
        <v>78</v>
      </c>
      <c r="U33" s="27"/>
      <c r="V33" s="27"/>
      <c r="W33" s="27"/>
    </row>
    <row r="34" spans="1:23" ht="16.5" x14ac:dyDescent="0.3">
      <c r="A34" s="7" t="s">
        <v>20</v>
      </c>
      <c r="B34" s="26"/>
      <c r="C34" s="52"/>
      <c r="D34" s="27"/>
      <c r="E34" s="148"/>
      <c r="F34" s="52"/>
      <c r="G34" s="52"/>
      <c r="H34" s="52"/>
      <c r="I34" s="7" t="s">
        <v>20</v>
      </c>
      <c r="J34" s="52"/>
      <c r="K34" s="52"/>
      <c r="L34" s="52"/>
      <c r="M34" s="52"/>
      <c r="N34" s="38"/>
      <c r="O34" s="53"/>
      <c r="P34" s="29"/>
      <c r="Q34" s="7" t="s">
        <v>20</v>
      </c>
      <c r="R34" s="29"/>
      <c r="S34" s="29"/>
      <c r="T34" s="102" t="s">
        <v>78</v>
      </c>
      <c r="U34" s="29"/>
      <c r="V34" s="29"/>
      <c r="W34" s="29"/>
    </row>
    <row r="35" spans="1:23" ht="16.5" x14ac:dyDescent="0.3">
      <c r="A35" s="4" t="s">
        <v>26</v>
      </c>
      <c r="B35" s="9"/>
      <c r="C35" s="9"/>
      <c r="D35" s="3"/>
      <c r="E35" s="9"/>
      <c r="F35" s="9"/>
      <c r="G35" s="12"/>
      <c r="H35" s="12"/>
      <c r="I35" s="31"/>
      <c r="J35" s="81"/>
      <c r="K35" s="11" t="s">
        <v>70</v>
      </c>
      <c r="L35" s="11" t="s">
        <v>71</v>
      </c>
      <c r="M35" s="11" t="s">
        <v>27</v>
      </c>
      <c r="N35" s="9"/>
      <c r="O35" s="12"/>
      <c r="P35" s="20"/>
      <c r="Q35" s="21"/>
      <c r="R35" s="9"/>
      <c r="S35" s="9"/>
      <c r="T35" s="3"/>
      <c r="U35" s="9"/>
      <c r="V35" s="9"/>
      <c r="W35" s="9"/>
    </row>
    <row r="36" spans="1:23" ht="16.5" x14ac:dyDescent="0.3">
      <c r="A36" s="2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3"/>
      <c r="H36" s="13" t="s">
        <v>6</v>
      </c>
      <c r="I36" s="22"/>
      <c r="J36" s="32" t="s">
        <v>1</v>
      </c>
      <c r="K36" s="34" t="s">
        <v>2</v>
      </c>
      <c r="L36" s="34" t="s">
        <v>3</v>
      </c>
      <c r="M36" s="34" t="s">
        <v>4</v>
      </c>
      <c r="N36" s="1" t="s">
        <v>5</v>
      </c>
      <c r="O36" s="5" t="s">
        <v>6</v>
      </c>
      <c r="P36" s="18"/>
      <c r="Q36" s="23"/>
      <c r="R36" s="1"/>
      <c r="S36" s="1"/>
      <c r="T36" s="1"/>
      <c r="U36" s="1"/>
      <c r="V36" s="1"/>
      <c r="W36" s="5"/>
    </row>
    <row r="37" spans="1:23" ht="16.5" x14ac:dyDescent="0.3">
      <c r="A37" s="7" t="s">
        <v>11</v>
      </c>
      <c r="B37" s="27"/>
      <c r="C37" s="143" t="s">
        <v>85</v>
      </c>
      <c r="D37" s="27"/>
      <c r="E37" s="131"/>
      <c r="F37" s="27"/>
      <c r="G37" s="55"/>
      <c r="H37" s="55"/>
      <c r="I37" s="7" t="s">
        <v>11</v>
      </c>
      <c r="J37" s="107" t="s">
        <v>81</v>
      </c>
      <c r="K37" s="32"/>
      <c r="L37" s="109" t="s">
        <v>82</v>
      </c>
      <c r="M37" s="35"/>
      <c r="N37" s="32"/>
      <c r="O37" s="33"/>
      <c r="P37" s="18"/>
      <c r="Q37" s="8"/>
      <c r="R37" s="32"/>
      <c r="S37" s="46"/>
      <c r="T37" s="46"/>
      <c r="U37" s="46"/>
      <c r="V37" s="32"/>
      <c r="W37" s="32"/>
    </row>
    <row r="38" spans="1:23" ht="16.5" x14ac:dyDescent="0.3">
      <c r="A38" s="7" t="s">
        <v>12</v>
      </c>
      <c r="B38" s="27"/>
      <c r="C38" s="144" t="s">
        <v>85</v>
      </c>
      <c r="D38" s="27"/>
      <c r="E38" s="131"/>
      <c r="F38" s="27"/>
      <c r="G38" s="55"/>
      <c r="H38" s="55"/>
      <c r="I38" s="7" t="s">
        <v>12</v>
      </c>
      <c r="J38" s="107" t="s">
        <v>81</v>
      </c>
      <c r="K38" s="32"/>
      <c r="L38" s="109" t="s">
        <v>82</v>
      </c>
      <c r="M38" s="35"/>
      <c r="N38" s="32"/>
      <c r="O38" s="33"/>
      <c r="P38" s="18"/>
      <c r="Q38" s="8"/>
      <c r="R38" s="32"/>
      <c r="S38" s="46"/>
      <c r="T38" s="46"/>
      <c r="U38" s="46"/>
      <c r="V38" s="32"/>
      <c r="W38" s="32"/>
    </row>
    <row r="39" spans="1:23" ht="16.5" x14ac:dyDescent="0.3">
      <c r="A39" s="7" t="s">
        <v>13</v>
      </c>
      <c r="B39" s="27"/>
      <c r="C39" s="126" t="s">
        <v>95</v>
      </c>
      <c r="D39" s="27"/>
      <c r="E39" s="141" t="s">
        <v>108</v>
      </c>
      <c r="F39" s="27"/>
      <c r="G39" s="55"/>
      <c r="H39" s="55"/>
      <c r="I39" s="7" t="s">
        <v>13</v>
      </c>
      <c r="J39" s="142" t="s">
        <v>106</v>
      </c>
      <c r="K39" s="32"/>
      <c r="L39" s="142" t="s">
        <v>106</v>
      </c>
      <c r="M39" s="35"/>
      <c r="N39" s="32"/>
      <c r="O39" s="33"/>
      <c r="P39" s="18"/>
      <c r="Q39" s="8"/>
      <c r="R39" s="32"/>
      <c r="S39" s="41"/>
      <c r="T39" s="42"/>
      <c r="U39" s="43"/>
      <c r="V39" s="32"/>
      <c r="W39" s="32"/>
    </row>
    <row r="40" spans="1:23" ht="16.5" x14ac:dyDescent="0.3">
      <c r="A40" s="7" t="s">
        <v>14</v>
      </c>
      <c r="B40" s="27"/>
      <c r="C40" s="126" t="s">
        <v>95</v>
      </c>
      <c r="D40" s="27"/>
      <c r="E40" s="141" t="s">
        <v>108</v>
      </c>
      <c r="F40" s="27"/>
      <c r="G40" s="55"/>
      <c r="H40" s="55"/>
      <c r="I40" s="7" t="s">
        <v>14</v>
      </c>
      <c r="J40" s="142" t="s">
        <v>109</v>
      </c>
      <c r="K40" s="35"/>
      <c r="L40" s="142" t="s">
        <v>109</v>
      </c>
      <c r="M40" s="39"/>
      <c r="N40" s="32"/>
      <c r="O40" s="33"/>
      <c r="P40" s="18"/>
      <c r="Q40" s="8"/>
      <c r="R40" s="32"/>
      <c r="S40" s="41"/>
      <c r="T40" s="41"/>
      <c r="U40" s="41"/>
      <c r="V40" s="32"/>
      <c r="W40" s="32"/>
    </row>
    <row r="41" spans="1:23" ht="16.5" x14ac:dyDescent="0.3">
      <c r="A41" s="7" t="s">
        <v>15</v>
      </c>
      <c r="B41" s="38"/>
      <c r="C41" s="124" t="s">
        <v>93</v>
      </c>
      <c r="D41" s="38"/>
      <c r="E41" s="131"/>
      <c r="F41" s="37"/>
      <c r="G41" s="78"/>
      <c r="H41" s="56"/>
      <c r="I41" s="7" t="s">
        <v>15</v>
      </c>
      <c r="J41" s="115"/>
      <c r="K41" s="35"/>
      <c r="L41" s="115"/>
      <c r="M41" s="39"/>
      <c r="N41" s="32"/>
      <c r="O41" s="33"/>
      <c r="P41" s="18"/>
      <c r="Q41" s="8"/>
      <c r="R41" s="32"/>
      <c r="S41" s="41"/>
      <c r="T41" s="42"/>
      <c r="U41" s="41"/>
      <c r="V41" s="32"/>
      <c r="W41" s="32"/>
    </row>
    <row r="42" spans="1:23" ht="16.5" x14ac:dyDescent="0.3">
      <c r="A42" s="7" t="s">
        <v>16</v>
      </c>
      <c r="B42" s="38"/>
      <c r="C42" s="124" t="s">
        <v>93</v>
      </c>
      <c r="D42" s="38"/>
      <c r="E42" s="131"/>
      <c r="F42" s="37"/>
      <c r="G42" s="78"/>
      <c r="H42" s="56"/>
      <c r="I42" s="7" t="s">
        <v>16</v>
      </c>
      <c r="J42" s="115"/>
      <c r="K42" s="35"/>
      <c r="L42" s="115"/>
      <c r="M42" s="39"/>
      <c r="N42" s="32"/>
      <c r="O42" s="33"/>
      <c r="P42" s="18"/>
      <c r="Q42" s="8"/>
      <c r="R42" s="32"/>
      <c r="S42" s="33"/>
      <c r="T42" s="32"/>
      <c r="U42" s="33"/>
      <c r="V42" s="32"/>
      <c r="W42" s="32"/>
    </row>
    <row r="43" spans="1:23" ht="16.5" x14ac:dyDescent="0.3">
      <c r="A43" s="7" t="s">
        <v>17</v>
      </c>
      <c r="B43" s="27"/>
      <c r="C43" s="148"/>
      <c r="D43" s="27"/>
      <c r="E43" s="147" t="s">
        <v>114</v>
      </c>
      <c r="F43" s="27"/>
      <c r="G43" s="55"/>
      <c r="H43" s="55"/>
      <c r="I43" s="7" t="s">
        <v>17</v>
      </c>
      <c r="J43" s="88"/>
      <c r="K43" s="35"/>
      <c r="L43" s="79"/>
      <c r="M43" s="39"/>
      <c r="N43" s="32"/>
      <c r="O43" s="33"/>
      <c r="P43" s="18"/>
      <c r="Q43" s="8"/>
      <c r="R43" s="32"/>
      <c r="S43" s="33"/>
      <c r="T43" s="32"/>
      <c r="U43" s="33"/>
      <c r="V43" s="32"/>
      <c r="W43" s="32"/>
    </row>
    <row r="44" spans="1:23" ht="16.5" x14ac:dyDescent="0.3">
      <c r="A44" s="7" t="s">
        <v>18</v>
      </c>
      <c r="B44" s="27"/>
      <c r="C44" s="148"/>
      <c r="D44" s="27"/>
      <c r="E44" s="147" t="s">
        <v>115</v>
      </c>
      <c r="F44" s="27"/>
      <c r="G44" s="55"/>
      <c r="H44" s="55"/>
      <c r="I44" s="7" t="s">
        <v>18</v>
      </c>
      <c r="J44" s="35"/>
      <c r="K44" s="35"/>
      <c r="L44" s="80"/>
      <c r="M44" s="57"/>
      <c r="N44" s="32"/>
      <c r="O44" s="33"/>
      <c r="P44" s="18"/>
      <c r="Q44" s="8"/>
      <c r="R44" s="32"/>
      <c r="S44" s="33"/>
      <c r="T44" s="32"/>
      <c r="U44" s="33"/>
      <c r="V44" s="32"/>
      <c r="W44" s="32"/>
    </row>
    <row r="45" spans="1:23" ht="16.5" x14ac:dyDescent="0.3">
      <c r="A45" s="58"/>
      <c r="B45" s="58"/>
      <c r="C45" s="58"/>
      <c r="D45" s="59"/>
      <c r="E45" s="25"/>
      <c r="F45" s="58"/>
      <c r="G45" s="58"/>
      <c r="H45" s="58"/>
      <c r="I45" s="58"/>
      <c r="J45" s="58"/>
      <c r="K45" s="58"/>
      <c r="L45" s="149"/>
      <c r="M45" s="58"/>
      <c r="N45" s="58"/>
      <c r="O45" s="58"/>
      <c r="P45" s="60"/>
      <c r="Q45" s="58"/>
      <c r="R45" s="58"/>
      <c r="S45" s="58"/>
      <c r="T45" s="59"/>
      <c r="U45" s="58"/>
      <c r="V45" s="58"/>
      <c r="W45" s="58"/>
    </row>
    <row r="46" spans="1:23" ht="16.5" x14ac:dyDescent="0.3">
      <c r="A46" s="63"/>
      <c r="B46" s="25"/>
      <c r="C46" s="25"/>
      <c r="D46" s="25"/>
      <c r="E46" s="25"/>
      <c r="F46" s="25"/>
      <c r="G46" s="25"/>
      <c r="H46" s="25"/>
      <c r="I46" s="61"/>
      <c r="J46" s="25"/>
      <c r="K46" s="25"/>
      <c r="L46" s="25"/>
      <c r="M46" s="25"/>
      <c r="N46" s="25"/>
      <c r="O46" s="62"/>
      <c r="P46" s="60"/>
      <c r="Q46" s="61"/>
      <c r="R46" s="25"/>
      <c r="S46" s="25"/>
      <c r="T46" s="25"/>
      <c r="U46" s="25"/>
      <c r="V46" s="25"/>
      <c r="W46" s="62"/>
    </row>
    <row r="47" spans="1:23" ht="16.5" x14ac:dyDescent="0.3">
      <c r="A47" s="63"/>
      <c r="B47" s="64"/>
      <c r="C47" s="58"/>
      <c r="D47" s="64"/>
      <c r="E47" s="58"/>
      <c r="F47" s="58"/>
      <c r="G47" s="58"/>
      <c r="H47" s="58"/>
      <c r="I47" s="63"/>
      <c r="J47" s="65"/>
      <c r="K47" s="65"/>
      <c r="L47" s="65"/>
      <c r="M47" s="65"/>
      <c r="N47" s="65"/>
      <c r="O47" s="65"/>
      <c r="P47" s="60"/>
      <c r="Q47" s="63"/>
      <c r="R47" s="65"/>
      <c r="S47" s="65"/>
      <c r="T47" s="65"/>
      <c r="U47" s="65"/>
      <c r="V47" s="65"/>
      <c r="W47" s="65"/>
    </row>
    <row r="48" spans="1:23" ht="16.5" x14ac:dyDescent="0.3">
      <c r="A48" s="63"/>
      <c r="B48" s="65"/>
      <c r="C48" s="66"/>
      <c r="D48" s="65"/>
      <c r="E48" s="65"/>
      <c r="F48" s="65"/>
      <c r="G48" s="65"/>
      <c r="H48" s="65"/>
      <c r="I48" s="63"/>
      <c r="J48" s="65"/>
      <c r="K48" s="65"/>
      <c r="L48" s="65"/>
      <c r="M48" s="65"/>
      <c r="N48" s="65"/>
      <c r="O48" s="65"/>
      <c r="P48" s="60"/>
      <c r="Q48" s="63"/>
      <c r="R48" s="65"/>
      <c r="S48" s="65"/>
      <c r="T48" s="66"/>
      <c r="U48" s="65"/>
      <c r="V48" s="65"/>
      <c r="W48" s="65"/>
    </row>
    <row r="49" spans="1:23" ht="16.5" x14ac:dyDescent="0.3">
      <c r="A49" s="63"/>
      <c r="B49" s="65"/>
      <c r="C49" s="65"/>
      <c r="D49" s="65"/>
      <c r="E49" s="65"/>
      <c r="F49" s="65"/>
      <c r="G49" s="65"/>
      <c r="H49" s="65"/>
      <c r="I49" s="63"/>
      <c r="J49" s="65"/>
      <c r="K49" s="65"/>
      <c r="L49" s="65"/>
      <c r="M49" s="65"/>
      <c r="N49" s="65"/>
      <c r="O49" s="65"/>
      <c r="P49" s="60"/>
      <c r="Q49" s="63"/>
      <c r="R49" s="65"/>
      <c r="S49" s="65"/>
      <c r="T49" s="65"/>
      <c r="U49" s="65"/>
      <c r="V49" s="65"/>
      <c r="W49" s="65"/>
    </row>
    <row r="50" spans="1:23" ht="16.5" x14ac:dyDescent="0.3">
      <c r="A50" s="63"/>
      <c r="B50" s="65"/>
      <c r="C50" s="65"/>
      <c r="D50" s="65"/>
      <c r="E50" s="65"/>
      <c r="F50" s="65"/>
      <c r="G50" s="65"/>
      <c r="H50" s="65"/>
      <c r="I50" s="63"/>
      <c r="J50" s="65"/>
      <c r="K50" s="65"/>
      <c r="L50" s="65"/>
      <c r="M50" s="65"/>
      <c r="N50" s="65"/>
      <c r="O50" s="65"/>
      <c r="P50" s="60"/>
      <c r="Q50" s="63"/>
      <c r="R50" s="65"/>
      <c r="S50" s="65"/>
      <c r="T50" s="65"/>
      <c r="U50" s="65"/>
      <c r="V50" s="65"/>
      <c r="W50" s="65"/>
    </row>
    <row r="51" spans="1:23" ht="16.5" x14ac:dyDescent="0.3">
      <c r="A51" s="63"/>
      <c r="B51" s="65"/>
      <c r="C51" s="65"/>
      <c r="D51" s="65"/>
      <c r="E51" s="65"/>
      <c r="F51" s="65"/>
      <c r="G51" s="65"/>
      <c r="H51" s="65"/>
      <c r="I51" s="63"/>
      <c r="J51" s="65"/>
      <c r="K51" s="65"/>
      <c r="L51" s="65"/>
      <c r="M51" s="65"/>
      <c r="N51" s="65"/>
      <c r="O51" s="65"/>
      <c r="P51" s="60"/>
      <c r="Q51" s="63"/>
      <c r="R51" s="67"/>
      <c r="S51" s="67"/>
      <c r="T51" s="67"/>
      <c r="U51" s="67"/>
      <c r="V51" s="67"/>
      <c r="W51" s="67"/>
    </row>
    <row r="52" spans="1:23" ht="16.5" x14ac:dyDescent="0.3">
      <c r="A52" s="63"/>
      <c r="B52" s="65"/>
      <c r="C52" s="65"/>
      <c r="D52" s="65"/>
      <c r="E52" s="65"/>
      <c r="F52" s="65"/>
      <c r="G52" s="65"/>
      <c r="H52" s="65"/>
      <c r="I52" s="63"/>
      <c r="J52" s="65"/>
      <c r="K52" s="65"/>
      <c r="L52" s="65"/>
      <c r="M52" s="65"/>
      <c r="N52" s="65"/>
      <c r="O52" s="65"/>
      <c r="P52" s="60"/>
      <c r="Q52" s="63"/>
      <c r="R52" s="67"/>
      <c r="S52" s="67"/>
      <c r="T52" s="67"/>
      <c r="U52" s="67"/>
      <c r="V52" s="67"/>
      <c r="W52" s="67"/>
    </row>
    <row r="53" spans="1:23" ht="16.5" x14ac:dyDescent="0.3">
      <c r="A53" s="63"/>
      <c r="B53" s="65"/>
      <c r="C53" s="65"/>
      <c r="D53" s="65"/>
      <c r="E53" s="65"/>
      <c r="F53" s="65"/>
      <c r="G53" s="65"/>
      <c r="H53" s="65"/>
      <c r="I53" s="63"/>
      <c r="J53" s="65"/>
      <c r="K53" s="65"/>
      <c r="L53" s="65"/>
      <c r="M53" s="65"/>
      <c r="N53" s="65"/>
      <c r="O53" s="65"/>
      <c r="P53" s="60"/>
      <c r="Q53" s="63"/>
      <c r="R53" s="67"/>
      <c r="S53" s="67"/>
      <c r="T53" s="67"/>
      <c r="U53" s="67"/>
      <c r="V53" s="67"/>
      <c r="W53" s="67"/>
    </row>
    <row r="54" spans="1:23" ht="16.5" x14ac:dyDescent="0.3">
      <c r="A54" s="63"/>
      <c r="B54" s="65"/>
      <c r="C54" s="65"/>
      <c r="D54" s="65"/>
      <c r="E54" s="65"/>
      <c r="F54" s="65"/>
      <c r="G54" s="65"/>
      <c r="H54" s="65"/>
      <c r="I54" s="63"/>
      <c r="J54" s="65"/>
      <c r="K54" s="65"/>
      <c r="L54" s="65"/>
      <c r="M54" s="65"/>
      <c r="N54" s="65"/>
      <c r="O54" s="65"/>
      <c r="P54" s="60"/>
      <c r="Q54" s="63"/>
      <c r="R54" s="67"/>
      <c r="S54" s="67"/>
      <c r="T54" s="67"/>
      <c r="U54" s="67"/>
      <c r="V54" s="67"/>
      <c r="W54" s="67"/>
    </row>
    <row r="55" spans="1:23" ht="16.5" x14ac:dyDescent="0.3">
      <c r="A55" s="63"/>
      <c r="B55" s="65"/>
      <c r="C55" s="65"/>
      <c r="D55" s="65"/>
      <c r="E55" s="65"/>
      <c r="F55" s="65"/>
      <c r="G55" s="65"/>
      <c r="H55" s="65"/>
      <c r="I55" s="63"/>
      <c r="J55" s="65"/>
      <c r="K55" s="65"/>
      <c r="L55" s="65"/>
      <c r="M55" s="65"/>
      <c r="N55" s="65"/>
      <c r="O55" s="65"/>
      <c r="P55" s="60"/>
      <c r="Q55" s="63"/>
      <c r="R55" s="67"/>
      <c r="S55" s="67"/>
      <c r="T55" s="67"/>
      <c r="U55" s="67"/>
      <c r="V55" s="67"/>
      <c r="W55" s="67"/>
    </row>
    <row r="56" spans="1:23" ht="16.5" x14ac:dyDescent="0.3">
      <c r="A56" s="68"/>
      <c r="B56" s="67"/>
      <c r="C56" s="67"/>
      <c r="D56" s="67"/>
      <c r="E56" s="67"/>
      <c r="F56" s="65"/>
      <c r="G56" s="65"/>
      <c r="H56" s="65"/>
      <c r="I56" s="68"/>
      <c r="J56" s="65"/>
      <c r="K56" s="65"/>
      <c r="L56" s="65"/>
      <c r="M56" s="65"/>
      <c r="N56" s="65"/>
      <c r="O56" s="65"/>
      <c r="P56" s="60"/>
      <c r="Q56" s="68"/>
      <c r="R56" s="67"/>
      <c r="S56" s="67"/>
      <c r="T56" s="67"/>
      <c r="U56" s="67"/>
      <c r="V56" s="67"/>
      <c r="W56" s="67"/>
    </row>
  </sheetData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F41"/>
  <sheetViews>
    <sheetView topLeftCell="A4" workbookViewId="0">
      <selection activeCell="B29" sqref="B29"/>
    </sheetView>
  </sheetViews>
  <sheetFormatPr defaultColWidth="10.85546875" defaultRowHeight="15" x14ac:dyDescent="0.25"/>
  <cols>
    <col min="1" max="2" width="14" customWidth="1"/>
    <col min="3" max="3" width="12.140625" customWidth="1"/>
    <col min="4" max="4" width="12.85546875" customWidth="1"/>
    <col min="5" max="5" width="14.7109375" customWidth="1"/>
    <col min="6" max="6" width="12.7109375" customWidth="1"/>
    <col min="7" max="7" width="15.42578125" customWidth="1"/>
    <col min="8" max="8" width="12.7109375" customWidth="1"/>
    <col min="9" max="9" width="15.7109375" customWidth="1"/>
    <col min="10" max="10" width="13.7109375" customWidth="1"/>
    <col min="734" max="734" width="12" bestFit="1" customWidth="1"/>
  </cols>
  <sheetData>
    <row r="1" spans="1:1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1" ht="15.75" x14ac:dyDescent="0.25">
      <c r="A3" s="70" t="s">
        <v>28</v>
      </c>
      <c r="B3" s="70" t="s">
        <v>44</v>
      </c>
      <c r="C3" s="71" t="s">
        <v>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101</v>
      </c>
      <c r="J3" s="71" t="s">
        <v>102</v>
      </c>
    </row>
    <row r="4" spans="1:11" x14ac:dyDescent="0.25">
      <c r="A4" s="72" t="s">
        <v>29</v>
      </c>
      <c r="B4" s="75">
        <v>18</v>
      </c>
      <c r="C4" s="98">
        <v>1.5</v>
      </c>
      <c r="D4" s="73"/>
      <c r="E4" s="98">
        <v>1.5</v>
      </c>
      <c r="F4" s="99">
        <v>1.5</v>
      </c>
      <c r="G4" s="73"/>
      <c r="H4" s="73"/>
      <c r="I4" s="72">
        <f t="shared" ref="I4:I33" si="0">SUM(C4:H4)</f>
        <v>4.5</v>
      </c>
      <c r="J4" s="72"/>
    </row>
    <row r="5" spans="1:11" x14ac:dyDescent="0.25">
      <c r="A5" s="72" t="s">
        <v>30</v>
      </c>
      <c r="B5" s="75">
        <v>1</v>
      </c>
      <c r="C5" s="73"/>
      <c r="D5" s="74"/>
      <c r="E5" s="87">
        <v>1.5</v>
      </c>
      <c r="F5" s="73"/>
      <c r="G5" s="73"/>
      <c r="H5" s="73"/>
      <c r="I5" s="72">
        <f t="shared" si="0"/>
        <v>1.5</v>
      </c>
      <c r="J5" s="72"/>
    </row>
    <row r="6" spans="1:11" x14ac:dyDescent="0.25">
      <c r="A6" s="72" t="s">
        <v>31</v>
      </c>
      <c r="B6" s="75">
        <v>16</v>
      </c>
      <c r="C6" s="73"/>
      <c r="D6" s="90">
        <v>1.5</v>
      </c>
      <c r="E6" s="90">
        <v>1.5</v>
      </c>
      <c r="F6" s="73"/>
      <c r="G6" s="90">
        <v>1.5</v>
      </c>
      <c r="H6" s="139"/>
      <c r="I6" s="72">
        <f t="shared" si="0"/>
        <v>4.5</v>
      </c>
      <c r="J6" s="72"/>
    </row>
    <row r="7" spans="1:11" x14ac:dyDescent="0.25">
      <c r="A7" s="72" t="s">
        <v>32</v>
      </c>
      <c r="B7" s="75">
        <v>35</v>
      </c>
      <c r="C7" s="89">
        <v>1.5</v>
      </c>
      <c r="D7" s="73"/>
      <c r="E7" s="73"/>
      <c r="F7" s="89">
        <v>1.5</v>
      </c>
      <c r="G7" s="73"/>
      <c r="H7" s="73"/>
      <c r="I7" s="72">
        <f t="shared" si="0"/>
        <v>3</v>
      </c>
      <c r="J7" s="72"/>
    </row>
    <row r="8" spans="1:11" x14ac:dyDescent="0.25">
      <c r="A8" s="72" t="s">
        <v>33</v>
      </c>
      <c r="B8" s="75">
        <v>0</v>
      </c>
      <c r="C8" s="73"/>
      <c r="D8" s="74"/>
      <c r="E8" s="73"/>
      <c r="F8" s="74"/>
      <c r="G8" s="73"/>
      <c r="H8" s="73"/>
      <c r="I8" s="72">
        <f t="shared" si="0"/>
        <v>0</v>
      </c>
      <c r="J8" s="72"/>
    </row>
    <row r="9" spans="1:11" x14ac:dyDescent="0.25">
      <c r="A9" s="72" t="s">
        <v>112</v>
      </c>
      <c r="B9" s="75">
        <v>23</v>
      </c>
      <c r="C9" s="105" t="s">
        <v>80</v>
      </c>
      <c r="D9" s="106">
        <v>1.5</v>
      </c>
      <c r="E9" s="105" t="s">
        <v>80</v>
      </c>
      <c r="F9" s="91">
        <v>1.5</v>
      </c>
      <c r="G9" s="91">
        <v>1.5</v>
      </c>
      <c r="H9" s="73"/>
      <c r="I9" s="72">
        <f t="shared" si="0"/>
        <v>4.5</v>
      </c>
      <c r="J9" s="72"/>
    </row>
    <row r="10" spans="1:11" x14ac:dyDescent="0.25">
      <c r="A10" s="72" t="s">
        <v>34</v>
      </c>
      <c r="B10" s="75">
        <v>37</v>
      </c>
      <c r="C10" s="73"/>
      <c r="D10" s="95">
        <v>1.5</v>
      </c>
      <c r="E10" s="95">
        <v>1.5</v>
      </c>
      <c r="F10" s="95">
        <v>1</v>
      </c>
      <c r="G10" s="95">
        <v>1.5</v>
      </c>
      <c r="H10" s="73"/>
      <c r="I10" s="72">
        <f t="shared" si="0"/>
        <v>5.5</v>
      </c>
      <c r="J10" s="72"/>
    </row>
    <row r="11" spans="1:11" x14ac:dyDescent="0.25">
      <c r="A11" s="72" t="s">
        <v>35</v>
      </c>
      <c r="B11" s="75">
        <v>22</v>
      </c>
      <c r="C11" s="93" t="s">
        <v>80</v>
      </c>
      <c r="D11" s="92">
        <v>1.5</v>
      </c>
      <c r="E11" s="93" t="s">
        <v>80</v>
      </c>
      <c r="F11" s="93">
        <v>1.5</v>
      </c>
      <c r="G11" s="93">
        <v>1.5</v>
      </c>
      <c r="H11" s="73"/>
      <c r="I11" s="72">
        <f t="shared" si="0"/>
        <v>4.5</v>
      </c>
      <c r="J11" s="72"/>
    </row>
    <row r="12" spans="1:11" x14ac:dyDescent="0.25">
      <c r="A12" s="72" t="s">
        <v>36</v>
      </c>
      <c r="B12" s="75">
        <v>32</v>
      </c>
      <c r="C12" s="103">
        <v>1.5</v>
      </c>
      <c r="D12" s="103">
        <v>1</v>
      </c>
      <c r="E12" s="103">
        <v>1.5</v>
      </c>
      <c r="F12" s="103">
        <v>1.5</v>
      </c>
      <c r="G12" s="73"/>
      <c r="H12" s="73"/>
      <c r="I12" s="72">
        <f t="shared" si="0"/>
        <v>5.5</v>
      </c>
      <c r="J12" s="72"/>
      <c r="K12" t="s">
        <v>118</v>
      </c>
    </row>
    <row r="13" spans="1:11" x14ac:dyDescent="0.25">
      <c r="A13" s="72" t="s">
        <v>37</v>
      </c>
      <c r="B13" s="75">
        <v>26</v>
      </c>
      <c r="C13" s="98">
        <v>1.5</v>
      </c>
      <c r="D13" s="98">
        <v>1</v>
      </c>
      <c r="E13" s="73"/>
      <c r="F13" s="98">
        <v>1</v>
      </c>
      <c r="G13" s="73"/>
      <c r="H13" s="73"/>
      <c r="I13" s="72">
        <v>4</v>
      </c>
      <c r="J13" s="72"/>
      <c r="K13" t="s">
        <v>119</v>
      </c>
    </row>
    <row r="14" spans="1:11" x14ac:dyDescent="0.25">
      <c r="A14" s="72" t="s">
        <v>38</v>
      </c>
      <c r="B14" s="75">
        <v>21</v>
      </c>
      <c r="C14" s="122">
        <v>1</v>
      </c>
      <c r="D14" s="122">
        <v>1</v>
      </c>
      <c r="E14" s="122">
        <v>1.5</v>
      </c>
      <c r="F14" s="74"/>
      <c r="G14" s="73"/>
      <c r="H14" s="73"/>
      <c r="I14" s="72">
        <v>3.5</v>
      </c>
      <c r="J14" s="72"/>
      <c r="K14" t="s">
        <v>120</v>
      </c>
    </row>
    <row r="15" spans="1:11" x14ac:dyDescent="0.25">
      <c r="A15" s="72" t="s">
        <v>39</v>
      </c>
      <c r="B15" s="75">
        <v>20</v>
      </c>
      <c r="C15" s="123">
        <v>1.5</v>
      </c>
      <c r="D15" s="73"/>
      <c r="E15" s="123">
        <v>1</v>
      </c>
      <c r="F15" s="140"/>
      <c r="G15" s="73"/>
      <c r="H15" s="123">
        <v>1.5</v>
      </c>
      <c r="I15" s="72">
        <f t="shared" si="0"/>
        <v>4</v>
      </c>
      <c r="J15" s="72"/>
      <c r="K15" t="s">
        <v>121</v>
      </c>
    </row>
    <row r="16" spans="1:11" x14ac:dyDescent="0.25">
      <c r="A16" s="72" t="s">
        <v>40</v>
      </c>
      <c r="B16" s="75">
        <v>34</v>
      </c>
      <c r="C16" s="96">
        <v>1</v>
      </c>
      <c r="D16" s="136" t="s">
        <v>103</v>
      </c>
      <c r="E16" s="96">
        <v>1.5</v>
      </c>
      <c r="F16" s="137"/>
      <c r="G16" s="73"/>
      <c r="H16" s="96">
        <v>1.5</v>
      </c>
      <c r="I16" s="72">
        <f t="shared" si="0"/>
        <v>4</v>
      </c>
      <c r="J16" s="72">
        <v>1</v>
      </c>
    </row>
    <row r="17" spans="1:11" x14ac:dyDescent="0.25">
      <c r="A17" s="72" t="s">
        <v>41</v>
      </c>
      <c r="B17" s="75">
        <v>20</v>
      </c>
      <c r="C17" s="133">
        <v>1</v>
      </c>
      <c r="D17" s="134" t="s">
        <v>103</v>
      </c>
      <c r="E17" s="133">
        <v>1</v>
      </c>
      <c r="F17" s="135">
        <v>1</v>
      </c>
      <c r="G17" s="73"/>
      <c r="H17" s="69"/>
      <c r="I17" s="72">
        <f t="shared" si="0"/>
        <v>3</v>
      </c>
      <c r="J17" s="72">
        <v>1</v>
      </c>
    </row>
    <row r="18" spans="1:11" x14ac:dyDescent="0.25">
      <c r="A18" s="72" t="s">
        <v>42</v>
      </c>
      <c r="B18" s="75">
        <v>33</v>
      </c>
      <c r="C18" s="73"/>
      <c r="D18" s="120">
        <v>1</v>
      </c>
      <c r="E18" s="120">
        <v>1</v>
      </c>
      <c r="F18" s="74"/>
      <c r="G18" s="120">
        <v>1</v>
      </c>
      <c r="H18" s="73"/>
      <c r="I18" s="72">
        <f t="shared" si="0"/>
        <v>3</v>
      </c>
      <c r="J18" s="72"/>
    </row>
    <row r="19" spans="1:11" x14ac:dyDescent="0.25">
      <c r="A19" s="72" t="s">
        <v>43</v>
      </c>
      <c r="B19" s="75">
        <v>25</v>
      </c>
      <c r="D19" s="110">
        <v>1</v>
      </c>
      <c r="E19" s="74"/>
      <c r="F19" s="110">
        <v>1</v>
      </c>
      <c r="G19" s="110">
        <v>1</v>
      </c>
      <c r="H19" s="73"/>
      <c r="I19" s="72">
        <v>3</v>
      </c>
      <c r="J19" s="72"/>
    </row>
    <row r="20" spans="1:11" x14ac:dyDescent="0.25">
      <c r="A20" s="72" t="s">
        <v>45</v>
      </c>
      <c r="B20" s="75">
        <v>37</v>
      </c>
      <c r="C20" s="97">
        <v>1</v>
      </c>
      <c r="D20" s="73"/>
      <c r="E20" s="69"/>
      <c r="F20" s="97">
        <v>1</v>
      </c>
      <c r="G20" s="73"/>
      <c r="H20" s="97">
        <v>1</v>
      </c>
      <c r="I20" s="72">
        <v>3</v>
      </c>
      <c r="J20" s="72"/>
    </row>
    <row r="21" spans="1:11" x14ac:dyDescent="0.25">
      <c r="A21" s="72" t="s">
        <v>46</v>
      </c>
      <c r="B21" s="75">
        <v>22</v>
      </c>
      <c r="C21" s="90">
        <v>1</v>
      </c>
      <c r="D21" s="73"/>
      <c r="E21" s="90">
        <v>1</v>
      </c>
      <c r="F21" s="73"/>
      <c r="G21" s="73"/>
      <c r="H21" s="151">
        <v>1</v>
      </c>
      <c r="I21" s="72">
        <f t="shared" si="0"/>
        <v>3</v>
      </c>
      <c r="J21" s="72"/>
    </row>
    <row r="22" spans="1:11" x14ac:dyDescent="0.25">
      <c r="A22" s="72" t="s">
        <v>47</v>
      </c>
      <c r="B22" s="75">
        <v>22</v>
      </c>
      <c r="C22" s="92">
        <v>1</v>
      </c>
      <c r="D22" s="73"/>
      <c r="E22" s="73"/>
      <c r="F22" s="92">
        <v>1</v>
      </c>
      <c r="G22" s="146"/>
      <c r="H22" s="73"/>
      <c r="I22" s="72">
        <f t="shared" si="0"/>
        <v>2</v>
      </c>
      <c r="J22" s="72"/>
      <c r="K22" t="s">
        <v>123</v>
      </c>
    </row>
    <row r="23" spans="1:11" x14ac:dyDescent="0.25">
      <c r="A23" s="72" t="s">
        <v>48</v>
      </c>
      <c r="B23" s="75">
        <v>16</v>
      </c>
      <c r="C23" s="73"/>
      <c r="D23" s="89" t="s">
        <v>107</v>
      </c>
      <c r="E23" s="73"/>
      <c r="F23" s="89" t="s">
        <v>111</v>
      </c>
      <c r="G23" s="73"/>
      <c r="H23" s="73"/>
      <c r="I23" s="72">
        <v>1</v>
      </c>
      <c r="J23" s="72">
        <v>1</v>
      </c>
      <c r="K23" t="s">
        <v>122</v>
      </c>
    </row>
    <row r="24" spans="1:11" x14ac:dyDescent="0.25">
      <c r="A24" s="72" t="s">
        <v>49</v>
      </c>
      <c r="B24" s="75">
        <v>44</v>
      </c>
      <c r="C24" s="117">
        <v>1</v>
      </c>
      <c r="D24" s="73"/>
      <c r="E24" s="132">
        <v>1</v>
      </c>
      <c r="F24" s="73"/>
      <c r="G24" s="73"/>
      <c r="H24" s="73"/>
      <c r="I24" s="72">
        <v>2</v>
      </c>
      <c r="J24" s="72"/>
    </row>
    <row r="25" spans="1:11" ht="15.75" x14ac:dyDescent="0.3">
      <c r="A25" s="72" t="s">
        <v>50</v>
      </c>
      <c r="B25" s="75">
        <v>8</v>
      </c>
      <c r="C25" s="116"/>
      <c r="D25" s="89" t="s">
        <v>107</v>
      </c>
      <c r="E25" s="73"/>
      <c r="F25" s="89" t="s">
        <v>111</v>
      </c>
      <c r="G25" s="73"/>
      <c r="H25" s="73"/>
      <c r="I25" s="72"/>
      <c r="J25" s="72"/>
      <c r="K25" t="s">
        <v>122</v>
      </c>
    </row>
    <row r="26" spans="1:11" x14ac:dyDescent="0.25">
      <c r="A26" s="72" t="s">
        <v>51</v>
      </c>
      <c r="B26" s="75">
        <v>44</v>
      </c>
      <c r="C26" s="108" t="s">
        <v>100</v>
      </c>
      <c r="D26" s="69"/>
      <c r="E26" s="108" t="s">
        <v>100</v>
      </c>
      <c r="F26" s="108">
        <v>1</v>
      </c>
      <c r="G26" s="73"/>
      <c r="H26" s="69"/>
      <c r="I26" s="72">
        <v>1</v>
      </c>
      <c r="J26" s="72">
        <v>2</v>
      </c>
    </row>
    <row r="27" spans="1:11" x14ac:dyDescent="0.25">
      <c r="A27" s="72" t="s">
        <v>52</v>
      </c>
      <c r="B27" s="75">
        <v>30</v>
      </c>
      <c r="D27" s="95">
        <v>1</v>
      </c>
      <c r="E27" s="69"/>
      <c r="F27" s="95" t="s">
        <v>100</v>
      </c>
      <c r="G27" s="73"/>
      <c r="H27" s="69"/>
      <c r="I27" s="72">
        <v>1</v>
      </c>
      <c r="J27" s="72">
        <v>1</v>
      </c>
    </row>
    <row r="28" spans="1:11" x14ac:dyDescent="0.25">
      <c r="A28" s="72" t="s">
        <v>53</v>
      </c>
      <c r="B28" s="75">
        <v>41</v>
      </c>
      <c r="C28" s="69"/>
      <c r="D28" s="69"/>
      <c r="E28" s="113" t="s">
        <v>87</v>
      </c>
      <c r="F28" s="73"/>
      <c r="G28" s="73"/>
      <c r="H28" s="69"/>
      <c r="I28" s="72">
        <v>1</v>
      </c>
      <c r="J28" s="72">
        <v>1</v>
      </c>
    </row>
    <row r="29" spans="1:11" x14ac:dyDescent="0.25">
      <c r="A29" s="72" t="s">
        <v>54</v>
      </c>
      <c r="B29" s="75">
        <v>9</v>
      </c>
      <c r="C29" s="69"/>
      <c r="D29" s="69"/>
      <c r="E29" s="113" t="s">
        <v>87</v>
      </c>
      <c r="F29" s="73"/>
      <c r="G29" s="73"/>
      <c r="H29" s="69"/>
      <c r="I29" s="72">
        <f t="shared" si="0"/>
        <v>0</v>
      </c>
      <c r="J29" s="72"/>
    </row>
    <row r="30" spans="1:11" x14ac:dyDescent="0.25">
      <c r="A30" s="72" t="s">
        <v>55</v>
      </c>
      <c r="B30" s="75"/>
      <c r="C30" s="145">
        <v>1</v>
      </c>
      <c r="D30" s="69"/>
      <c r="E30" s="69"/>
      <c r="F30" s="73"/>
      <c r="G30" s="73"/>
      <c r="H30" s="69"/>
      <c r="I30" s="72">
        <f t="shared" si="0"/>
        <v>1</v>
      </c>
      <c r="J30" s="72"/>
    </row>
    <row r="31" spans="1:11" x14ac:dyDescent="0.25">
      <c r="A31" s="72" t="s">
        <v>56</v>
      </c>
      <c r="B31" s="75"/>
      <c r="C31" s="73"/>
      <c r="D31" s="69"/>
      <c r="E31" s="130">
        <v>1</v>
      </c>
      <c r="F31" s="73"/>
      <c r="G31" s="73"/>
      <c r="H31" s="69"/>
      <c r="I31" s="72">
        <f t="shared" si="0"/>
        <v>1</v>
      </c>
      <c r="J31" s="72"/>
    </row>
    <row r="32" spans="1:11" x14ac:dyDescent="0.25">
      <c r="A32" s="72"/>
      <c r="B32" s="72"/>
      <c r="C32" s="69"/>
      <c r="D32" s="69"/>
      <c r="E32" s="73"/>
      <c r="F32" s="73"/>
      <c r="G32" s="73"/>
      <c r="H32" s="69"/>
      <c r="I32" s="72">
        <f t="shared" si="0"/>
        <v>0</v>
      </c>
      <c r="J32" s="72"/>
    </row>
    <row r="33" spans="1:734" x14ac:dyDescent="0.25">
      <c r="A33" s="72"/>
      <c r="B33" s="138">
        <f>SUM(B4:B32)</f>
        <v>636</v>
      </c>
      <c r="C33" s="73"/>
      <c r="D33" s="73"/>
      <c r="E33" s="73"/>
      <c r="F33" s="73"/>
      <c r="G33" s="73"/>
      <c r="H33" s="73"/>
      <c r="I33" s="72">
        <f t="shared" si="0"/>
        <v>0</v>
      </c>
      <c r="J33" s="72"/>
    </row>
    <row r="34" spans="1:734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734" x14ac:dyDescent="0.25">
      <c r="A35" s="69"/>
      <c r="B35" s="69"/>
      <c r="C35" s="69"/>
      <c r="D35" s="69"/>
      <c r="E35" s="69"/>
      <c r="F35" s="69"/>
      <c r="G35" s="69"/>
      <c r="H35" s="69"/>
      <c r="I35" s="69">
        <f>SUM(I4:I34)</f>
        <v>74</v>
      </c>
      <c r="J35" s="69">
        <f>SUM(J4:J34)</f>
        <v>7</v>
      </c>
      <c r="ABF35">
        <v>1</v>
      </c>
    </row>
    <row r="36" spans="1:734" x14ac:dyDescent="0.25">
      <c r="A36" s="69"/>
      <c r="B36" s="69"/>
      <c r="C36" s="69">
        <v>1</v>
      </c>
      <c r="D36" s="69"/>
      <c r="E36" s="69"/>
      <c r="F36" s="69"/>
      <c r="G36" s="69"/>
      <c r="H36" s="69"/>
      <c r="I36" s="69"/>
      <c r="J36" s="69"/>
      <c r="ZY36" t="s">
        <v>110</v>
      </c>
      <c r="ABF36">
        <v>1.1111111111111099E+172</v>
      </c>
    </row>
    <row r="38" spans="1:734" x14ac:dyDescent="0.25">
      <c r="A38" s="128" t="s">
        <v>96</v>
      </c>
      <c r="C38" s="128"/>
    </row>
    <row r="39" spans="1:734" x14ac:dyDescent="0.25">
      <c r="A39" s="127" t="s">
        <v>98</v>
      </c>
      <c r="G39">
        <v>1</v>
      </c>
    </row>
    <row r="40" spans="1:734" x14ac:dyDescent="0.25">
      <c r="A40" t="s">
        <v>97</v>
      </c>
    </row>
    <row r="41" spans="1:734" x14ac:dyDescent="0.25">
      <c r="A41" t="s">
        <v>99</v>
      </c>
    </row>
  </sheetData>
  <pageMargins left="0.70866141732283472" right="0.70866141732283472" top="0.74803149606299213" bottom="0.74803149606299213" header="0.31496062992125984" footer="0.31496062992125984"/>
  <pageSetup paperSize="9" scale="10" fitToHeight="0" orientation="landscape"/>
  <ignoredErrors>
    <ignoredError sqref="I4:I5 I6:I8 I15 I21:I22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>
      <selection activeCell="G13" sqref="G13"/>
    </sheetView>
  </sheetViews>
  <sheetFormatPr defaultColWidth="8.85546875" defaultRowHeight="15" x14ac:dyDescent="0.25"/>
  <cols>
    <col min="1" max="1" width="20.42578125" customWidth="1"/>
    <col min="2" max="2" width="21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18" customWidth="1"/>
    <col min="7" max="7" width="9.85546875" bestFit="1" customWidth="1"/>
    <col min="9" max="9" width="18.85546875" bestFit="1" customWidth="1"/>
    <col min="10" max="10" width="13.140625" bestFit="1" customWidth="1"/>
    <col min="11" max="11" width="14.28515625" bestFit="1" customWidth="1"/>
    <col min="12" max="12" width="19.28515625" bestFit="1" customWidth="1"/>
    <col min="13" max="13" width="13.140625" bestFit="1" customWidth="1"/>
    <col min="14" max="14" width="18.28515625" bestFit="1" customWidth="1"/>
    <col min="15" max="15" width="17.42578125" customWidth="1"/>
  </cols>
  <sheetData>
    <row r="1" spans="1:15" ht="18" x14ac:dyDescent="0.25">
      <c r="A1" s="152" t="s">
        <v>124</v>
      </c>
      <c r="B1" s="152" t="s">
        <v>125</v>
      </c>
      <c r="C1" s="152" t="s">
        <v>126</v>
      </c>
      <c r="D1" s="152" t="s">
        <v>127</v>
      </c>
      <c r="E1" s="152" t="s">
        <v>128</v>
      </c>
      <c r="F1" s="152" t="s">
        <v>129</v>
      </c>
      <c r="G1" s="152" t="s">
        <v>130</v>
      </c>
      <c r="I1" s="153" t="s">
        <v>131</v>
      </c>
      <c r="J1" s="153" t="s">
        <v>132</v>
      </c>
      <c r="K1" s="153" t="s">
        <v>133</v>
      </c>
      <c r="L1" s="153" t="s">
        <v>134</v>
      </c>
      <c r="M1" s="153" t="s">
        <v>135</v>
      </c>
      <c r="N1" s="153" t="s">
        <v>136</v>
      </c>
      <c r="O1" s="153" t="s">
        <v>137</v>
      </c>
    </row>
    <row r="2" spans="1:15" ht="18" x14ac:dyDescent="0.25">
      <c r="A2" s="154" t="s">
        <v>77</v>
      </c>
      <c r="B2" s="155"/>
      <c r="C2" s="156" t="s">
        <v>138</v>
      </c>
      <c r="D2" s="156" t="s">
        <v>138</v>
      </c>
      <c r="E2" s="156" t="s">
        <v>139</v>
      </c>
      <c r="F2" s="156" t="s">
        <v>138</v>
      </c>
      <c r="G2" s="155"/>
      <c r="I2" s="155">
        <v>4</v>
      </c>
      <c r="J2" s="155">
        <v>5.5</v>
      </c>
      <c r="K2" s="155">
        <v>4</v>
      </c>
      <c r="L2" s="155">
        <v>0</v>
      </c>
      <c r="M2" s="155">
        <v>3</v>
      </c>
      <c r="N2" s="155"/>
      <c r="O2" s="155">
        <v>1</v>
      </c>
    </row>
    <row r="3" spans="1:15" ht="18" x14ac:dyDescent="0.25">
      <c r="A3" s="157" t="s">
        <v>76</v>
      </c>
      <c r="B3" s="158"/>
      <c r="C3" s="159" t="s">
        <v>138</v>
      </c>
      <c r="D3" s="158"/>
      <c r="E3" s="159" t="s">
        <v>140</v>
      </c>
      <c r="F3" s="159" t="s">
        <v>138</v>
      </c>
      <c r="G3" s="158"/>
      <c r="I3" s="155">
        <v>3</v>
      </c>
      <c r="J3" s="155">
        <v>4.5</v>
      </c>
      <c r="K3" s="155">
        <v>3</v>
      </c>
      <c r="L3" s="155">
        <v>0</v>
      </c>
      <c r="M3" s="155">
        <v>2</v>
      </c>
      <c r="N3" s="155"/>
      <c r="O3" s="155"/>
    </row>
    <row r="4" spans="1:15" ht="18" x14ac:dyDescent="0.25">
      <c r="A4" s="154" t="s">
        <v>78</v>
      </c>
      <c r="B4" s="156" t="s">
        <v>138</v>
      </c>
      <c r="C4" s="160" t="s">
        <v>141</v>
      </c>
      <c r="D4" s="156" t="s">
        <v>142</v>
      </c>
      <c r="E4" s="161" t="s">
        <v>140</v>
      </c>
      <c r="F4" s="155"/>
      <c r="G4" s="156" t="s">
        <v>138</v>
      </c>
      <c r="I4" s="155">
        <v>4</v>
      </c>
      <c r="J4" s="155">
        <v>5.5</v>
      </c>
      <c r="K4" s="155">
        <v>4</v>
      </c>
      <c r="L4" s="155">
        <v>0</v>
      </c>
      <c r="M4" s="155">
        <v>2</v>
      </c>
      <c r="N4" s="155"/>
      <c r="O4" s="155">
        <v>1</v>
      </c>
    </row>
    <row r="5" spans="1:15" ht="18" x14ac:dyDescent="0.25">
      <c r="A5" s="157" t="s">
        <v>79</v>
      </c>
      <c r="B5" s="159" t="s">
        <v>138</v>
      </c>
      <c r="C5" s="159" t="s">
        <v>139</v>
      </c>
      <c r="D5" s="158"/>
      <c r="E5" s="162" t="s">
        <v>138</v>
      </c>
      <c r="F5" s="158"/>
      <c r="G5" s="158"/>
      <c r="I5" s="155">
        <v>3</v>
      </c>
      <c r="J5" s="155">
        <v>4</v>
      </c>
      <c r="K5" s="155">
        <v>3</v>
      </c>
      <c r="L5" s="155">
        <v>0</v>
      </c>
      <c r="M5" s="155">
        <v>2</v>
      </c>
      <c r="N5" s="155"/>
      <c r="O5" s="155"/>
    </row>
    <row r="6" spans="1:15" ht="18" x14ac:dyDescent="0.25">
      <c r="A6" s="154" t="s">
        <v>92</v>
      </c>
      <c r="B6" s="163" t="s">
        <v>143</v>
      </c>
      <c r="C6" s="156" t="s">
        <v>141</v>
      </c>
      <c r="D6" s="156" t="s">
        <v>142</v>
      </c>
      <c r="E6" s="155"/>
      <c r="F6" s="155"/>
      <c r="G6" s="155"/>
      <c r="I6" s="155">
        <v>3</v>
      </c>
      <c r="J6" s="155">
        <v>3.5</v>
      </c>
      <c r="K6" s="155">
        <v>3</v>
      </c>
      <c r="L6" s="155">
        <v>0</v>
      </c>
      <c r="M6" s="155">
        <v>1</v>
      </c>
      <c r="N6" s="155"/>
      <c r="O6" s="155"/>
    </row>
    <row r="7" spans="1:15" ht="18" x14ac:dyDescent="0.25">
      <c r="A7" s="157" t="s">
        <v>94</v>
      </c>
      <c r="B7" s="159" t="s">
        <v>138</v>
      </c>
      <c r="C7" s="158"/>
      <c r="D7" s="159" t="s">
        <v>139</v>
      </c>
      <c r="E7" s="158"/>
      <c r="F7" s="158"/>
      <c r="G7" s="159" t="s">
        <v>138</v>
      </c>
      <c r="I7" s="155">
        <v>3</v>
      </c>
      <c r="J7" s="155">
        <v>4</v>
      </c>
      <c r="K7" s="155">
        <v>3</v>
      </c>
      <c r="L7" s="155">
        <v>0</v>
      </c>
      <c r="M7" s="155">
        <v>2</v>
      </c>
      <c r="N7" s="155">
        <v>1</v>
      </c>
      <c r="O7" s="155">
        <v>1</v>
      </c>
    </row>
    <row r="8" spans="1:15" ht="18" x14ac:dyDescent="0.25">
      <c r="A8" s="154" t="s">
        <v>93</v>
      </c>
      <c r="B8" s="156" t="s">
        <v>143</v>
      </c>
      <c r="C8" s="156" t="s">
        <v>144</v>
      </c>
      <c r="D8" s="163" t="s">
        <v>138</v>
      </c>
      <c r="E8" s="155"/>
      <c r="F8" s="155"/>
      <c r="G8" s="156" t="s">
        <v>138</v>
      </c>
      <c r="I8" s="155">
        <v>4</v>
      </c>
      <c r="J8" s="155">
        <v>5</v>
      </c>
      <c r="K8" s="155">
        <v>3</v>
      </c>
      <c r="L8" s="155">
        <v>1</v>
      </c>
      <c r="M8" s="155">
        <v>2</v>
      </c>
      <c r="N8" s="155">
        <v>1</v>
      </c>
      <c r="O8" s="155">
        <v>1</v>
      </c>
    </row>
    <row r="9" spans="1:15" ht="18" x14ac:dyDescent="0.25">
      <c r="A9" s="157" t="s">
        <v>95</v>
      </c>
      <c r="B9" s="159" t="s">
        <v>141</v>
      </c>
      <c r="C9" s="159" t="s">
        <v>144</v>
      </c>
      <c r="D9" s="159" t="s">
        <v>139</v>
      </c>
      <c r="E9" s="159" t="s">
        <v>141</v>
      </c>
      <c r="F9" s="158"/>
      <c r="G9" s="158"/>
      <c r="I9" s="155">
        <v>4</v>
      </c>
      <c r="J9" s="155">
        <v>4</v>
      </c>
      <c r="K9" s="155">
        <v>3</v>
      </c>
      <c r="L9" s="155">
        <v>1</v>
      </c>
      <c r="M9" s="155">
        <v>2</v>
      </c>
      <c r="N9" s="155"/>
      <c r="O9" s="155"/>
    </row>
    <row r="10" spans="1:15" ht="18" x14ac:dyDescent="0.25">
      <c r="A10" s="154" t="s">
        <v>91</v>
      </c>
      <c r="B10" s="155"/>
      <c r="C10" s="156" t="s">
        <v>141</v>
      </c>
      <c r="D10" s="156" t="s">
        <v>141</v>
      </c>
      <c r="E10" s="156" t="s">
        <v>144</v>
      </c>
      <c r="F10" s="156" t="s">
        <v>141</v>
      </c>
      <c r="G10" s="155"/>
      <c r="I10" s="155">
        <v>4</v>
      </c>
      <c r="J10" s="155">
        <v>4</v>
      </c>
      <c r="K10" s="155">
        <v>3</v>
      </c>
      <c r="L10" s="155">
        <v>1</v>
      </c>
      <c r="M10" s="155">
        <v>3</v>
      </c>
      <c r="N10" s="155"/>
      <c r="O10" s="155"/>
    </row>
    <row r="11" spans="1:15" ht="18" x14ac:dyDescent="0.25">
      <c r="A11" s="157" t="s">
        <v>83</v>
      </c>
      <c r="B11" s="158"/>
      <c r="C11" s="162" t="s">
        <v>141</v>
      </c>
      <c r="D11" s="158"/>
      <c r="E11" s="159" t="s">
        <v>141</v>
      </c>
      <c r="F11" s="162" t="s">
        <v>141</v>
      </c>
      <c r="G11" s="158"/>
      <c r="I11" s="155">
        <v>3</v>
      </c>
      <c r="J11" s="155">
        <v>3</v>
      </c>
      <c r="K11" s="155">
        <v>3</v>
      </c>
      <c r="L11" s="155">
        <v>0</v>
      </c>
      <c r="M11" s="155">
        <v>3</v>
      </c>
      <c r="N11" s="155"/>
      <c r="O11" s="155"/>
    </row>
    <row r="12" spans="1:15" ht="18" x14ac:dyDescent="0.25">
      <c r="A12" s="154" t="s">
        <v>90</v>
      </c>
      <c r="B12" s="156" t="s">
        <v>143</v>
      </c>
      <c r="C12" s="155"/>
      <c r="D12" s="155"/>
      <c r="E12" s="156" t="s">
        <v>141</v>
      </c>
      <c r="F12" s="155"/>
      <c r="G12" s="156" t="s">
        <v>141</v>
      </c>
      <c r="I12" s="155">
        <v>3</v>
      </c>
      <c r="J12" s="155">
        <v>3</v>
      </c>
      <c r="K12" s="155">
        <v>3</v>
      </c>
      <c r="L12" s="155">
        <v>0</v>
      </c>
      <c r="M12" s="155">
        <v>2</v>
      </c>
      <c r="N12" s="155">
        <v>1</v>
      </c>
      <c r="O12" s="155">
        <v>1</v>
      </c>
    </row>
    <row r="13" spans="1:15" ht="18" x14ac:dyDescent="0.25">
      <c r="A13" s="157" t="s">
        <v>86</v>
      </c>
      <c r="B13" s="159" t="s">
        <v>141</v>
      </c>
      <c r="C13" s="158"/>
      <c r="D13" s="159" t="s">
        <v>141</v>
      </c>
      <c r="E13" s="158"/>
      <c r="F13" s="158"/>
      <c r="G13" s="164" t="s">
        <v>141</v>
      </c>
      <c r="I13" s="155">
        <v>3</v>
      </c>
      <c r="J13" s="155">
        <v>3</v>
      </c>
      <c r="K13" s="155">
        <v>3</v>
      </c>
      <c r="L13" s="155">
        <v>0</v>
      </c>
      <c r="M13" s="155">
        <v>3</v>
      </c>
      <c r="N13" s="155">
        <v>1</v>
      </c>
      <c r="O13" s="155">
        <v>1</v>
      </c>
    </row>
    <row r="14" spans="1:15" ht="18" x14ac:dyDescent="0.25">
      <c r="A14" s="154" t="s">
        <v>89</v>
      </c>
      <c r="B14" s="156" t="s">
        <v>141</v>
      </c>
      <c r="C14" s="155"/>
      <c r="D14" s="155"/>
      <c r="E14" s="156" t="s">
        <v>141</v>
      </c>
      <c r="F14" s="155"/>
      <c r="G14" s="155"/>
      <c r="I14" s="155">
        <v>2</v>
      </c>
      <c r="J14" s="155">
        <v>2</v>
      </c>
      <c r="K14" s="155">
        <v>2</v>
      </c>
      <c r="L14" s="155">
        <v>0</v>
      </c>
      <c r="M14" s="155">
        <v>2</v>
      </c>
      <c r="N14" s="155"/>
      <c r="O14" s="155"/>
    </row>
    <row r="15" spans="1:15" ht="18" x14ac:dyDescent="0.25">
      <c r="A15" s="157" t="s">
        <v>145</v>
      </c>
      <c r="B15" s="158"/>
      <c r="C15" s="159" t="s">
        <v>144</v>
      </c>
      <c r="D15" s="158"/>
      <c r="E15" s="159" t="s">
        <v>141</v>
      </c>
      <c r="F15" s="158"/>
      <c r="G15" s="158"/>
      <c r="I15" s="155">
        <v>2</v>
      </c>
      <c r="J15" s="155">
        <v>2</v>
      </c>
      <c r="K15" s="155">
        <v>2</v>
      </c>
      <c r="L15" s="155">
        <v>0</v>
      </c>
      <c r="M15" s="155">
        <v>1</v>
      </c>
      <c r="N15" s="155"/>
      <c r="O15" s="155"/>
    </row>
    <row r="16" spans="1:15" ht="18" x14ac:dyDescent="0.25">
      <c r="A16" s="154" t="s">
        <v>88</v>
      </c>
      <c r="B16" s="156" t="s">
        <v>141</v>
      </c>
      <c r="C16" s="155"/>
      <c r="D16" s="163" t="s">
        <v>141</v>
      </c>
      <c r="E16" s="155"/>
      <c r="F16" s="155"/>
      <c r="G16" s="155"/>
      <c r="I16" s="155">
        <v>2</v>
      </c>
      <c r="J16" s="155">
        <v>2</v>
      </c>
      <c r="K16" s="155">
        <v>2</v>
      </c>
      <c r="L16" s="155">
        <v>0</v>
      </c>
      <c r="M16" s="155">
        <v>2</v>
      </c>
      <c r="N16" s="155"/>
      <c r="O16" s="155"/>
    </row>
    <row r="17" spans="1:15" ht="18" x14ac:dyDescent="0.25">
      <c r="A17" s="157" t="s">
        <v>108</v>
      </c>
      <c r="B17" s="158"/>
      <c r="C17" s="159" t="s">
        <v>141</v>
      </c>
      <c r="D17" s="158"/>
      <c r="E17" s="159" t="s">
        <v>144</v>
      </c>
      <c r="F17" s="158"/>
      <c r="G17" s="158"/>
      <c r="I17" s="155">
        <v>2</v>
      </c>
      <c r="J17" s="155">
        <v>2</v>
      </c>
      <c r="K17" s="155">
        <v>1</v>
      </c>
      <c r="L17" s="155">
        <v>1</v>
      </c>
      <c r="M17" s="155">
        <v>1</v>
      </c>
      <c r="N17" s="155"/>
      <c r="O17" s="155"/>
    </row>
    <row r="18" spans="1:15" ht="18" x14ac:dyDescent="0.25">
      <c r="A18" s="165" t="s">
        <v>81</v>
      </c>
      <c r="B18" s="166" t="s">
        <v>146</v>
      </c>
      <c r="C18" s="167"/>
      <c r="D18" s="168" t="s">
        <v>146</v>
      </c>
      <c r="E18" s="168" t="s">
        <v>141</v>
      </c>
      <c r="F18" s="167"/>
      <c r="G18" s="167"/>
      <c r="I18" s="155">
        <v>3</v>
      </c>
      <c r="J18" s="155">
        <v>3</v>
      </c>
      <c r="K18" s="155">
        <v>2</v>
      </c>
      <c r="L18" s="155">
        <v>1</v>
      </c>
      <c r="M18" s="155">
        <v>1</v>
      </c>
      <c r="N18" s="155"/>
      <c r="O18" s="155"/>
    </row>
    <row r="19" spans="1:15" ht="18" x14ac:dyDescent="0.25">
      <c r="A19" s="157" t="s">
        <v>82</v>
      </c>
      <c r="B19" s="158"/>
      <c r="C19" s="158"/>
      <c r="D19" s="159" t="s">
        <v>141</v>
      </c>
      <c r="E19" s="158"/>
      <c r="F19" s="158"/>
      <c r="G19" s="158"/>
      <c r="I19" s="155">
        <v>1</v>
      </c>
      <c r="J19" s="155">
        <v>1</v>
      </c>
      <c r="K19" s="155">
        <v>1</v>
      </c>
      <c r="L19" s="155">
        <v>0</v>
      </c>
      <c r="M19" s="155">
        <v>1</v>
      </c>
      <c r="N19" s="155"/>
      <c r="O19" s="155"/>
    </row>
    <row r="20" spans="1:15" ht="18" x14ac:dyDescent="0.25">
      <c r="A20" s="169" t="s">
        <v>109</v>
      </c>
      <c r="B20" s="170"/>
      <c r="C20" s="170"/>
      <c r="D20" s="171" t="s">
        <v>146</v>
      </c>
      <c r="E20" s="170"/>
      <c r="F20" s="170"/>
      <c r="G20" s="170"/>
      <c r="I20" s="170">
        <v>1</v>
      </c>
      <c r="J20" s="170">
        <v>1</v>
      </c>
      <c r="K20" s="170">
        <v>0</v>
      </c>
      <c r="L20" s="170">
        <v>1</v>
      </c>
      <c r="M20" s="170">
        <v>0</v>
      </c>
      <c r="N20" s="170"/>
      <c r="O20" s="170"/>
    </row>
    <row r="21" spans="1:15" ht="18" x14ac:dyDescent="0.25">
      <c r="A21" s="172"/>
      <c r="B21" s="173"/>
      <c r="C21" s="173"/>
      <c r="D21" s="173"/>
      <c r="E21" s="173"/>
      <c r="F21" s="173"/>
      <c r="G21" s="173"/>
      <c r="H21" s="174"/>
      <c r="I21" s="173"/>
      <c r="J21" s="173"/>
      <c r="K21" s="173"/>
      <c r="L21" s="173"/>
      <c r="M21" s="173"/>
      <c r="N21" s="173"/>
      <c r="O21" s="173"/>
    </row>
    <row r="22" spans="1:15" ht="18" x14ac:dyDescent="0.25">
      <c r="A22" s="157" t="s">
        <v>147</v>
      </c>
      <c r="B22" s="158" t="s">
        <v>138</v>
      </c>
      <c r="C22" s="158"/>
      <c r="D22" s="158" t="s">
        <v>138</v>
      </c>
      <c r="E22" s="158" t="s">
        <v>138</v>
      </c>
      <c r="F22" s="158"/>
      <c r="G22" s="158"/>
      <c r="H22" s="175"/>
      <c r="I22" s="155">
        <v>3</v>
      </c>
      <c r="J22" s="155">
        <v>4.5</v>
      </c>
      <c r="K22" s="155">
        <v>3</v>
      </c>
      <c r="L22" s="155">
        <v>0</v>
      </c>
      <c r="M22" s="155">
        <v>3</v>
      </c>
      <c r="N22" s="155"/>
      <c r="O22" s="155"/>
    </row>
    <row r="23" spans="1:15" ht="18" x14ac:dyDescent="0.25">
      <c r="A23" s="154" t="s">
        <v>148</v>
      </c>
      <c r="B23" s="155"/>
      <c r="C23" s="155"/>
      <c r="D23" s="155" t="s">
        <v>141</v>
      </c>
      <c r="E23" s="155"/>
      <c r="F23" s="155"/>
      <c r="G23" s="155"/>
      <c r="I23" s="155">
        <v>1</v>
      </c>
      <c r="J23" s="155">
        <v>1</v>
      </c>
      <c r="K23" s="155">
        <v>1</v>
      </c>
      <c r="L23" s="155">
        <v>0</v>
      </c>
      <c r="M23" s="155">
        <v>1</v>
      </c>
      <c r="N23" s="155"/>
      <c r="O23" s="155"/>
    </row>
    <row r="24" spans="1:15" ht="18" x14ac:dyDescent="0.25">
      <c r="A24" s="176" t="s">
        <v>149</v>
      </c>
      <c r="B24" s="158"/>
      <c r="C24" s="158" t="s">
        <v>138</v>
      </c>
      <c r="D24" s="158" t="s">
        <v>138</v>
      </c>
      <c r="E24" s="158"/>
      <c r="F24" s="158" t="s">
        <v>138</v>
      </c>
      <c r="G24" s="158"/>
      <c r="I24" s="155">
        <v>3</v>
      </c>
      <c r="J24" s="155">
        <v>4.5</v>
      </c>
      <c r="K24" s="155">
        <v>3</v>
      </c>
      <c r="L24" s="155">
        <v>0</v>
      </c>
      <c r="M24" s="155">
        <v>3</v>
      </c>
      <c r="N24" s="155"/>
      <c r="O24" s="155"/>
    </row>
    <row r="25" spans="1:15" ht="18" x14ac:dyDescent="0.25">
      <c r="A25" s="177" t="s">
        <v>150</v>
      </c>
      <c r="B25" s="167" t="s">
        <v>138</v>
      </c>
      <c r="C25" s="167"/>
      <c r="D25" s="167"/>
      <c r="E25" s="167" t="s">
        <v>138</v>
      </c>
      <c r="F25" s="167"/>
      <c r="G25" s="167"/>
      <c r="I25" s="155">
        <v>2</v>
      </c>
      <c r="J25" s="155">
        <v>3</v>
      </c>
      <c r="K25" s="155">
        <v>2</v>
      </c>
      <c r="L25" s="155">
        <v>0</v>
      </c>
      <c r="M25" s="155">
        <v>2</v>
      </c>
      <c r="N25" s="155"/>
      <c r="O25" s="155"/>
    </row>
    <row r="26" spans="1:15" ht="18" x14ac:dyDescent="0.25">
      <c r="A26" s="176" t="s">
        <v>151</v>
      </c>
      <c r="B26" s="158"/>
      <c r="C26" s="158" t="s">
        <v>141</v>
      </c>
      <c r="D26" s="158"/>
      <c r="E26" s="158" t="s">
        <v>138</v>
      </c>
      <c r="F26" s="158" t="s">
        <v>138</v>
      </c>
      <c r="G26" s="158"/>
      <c r="I26" s="155">
        <v>3</v>
      </c>
      <c r="J26" s="155">
        <v>4</v>
      </c>
      <c r="K26" s="155">
        <v>3</v>
      </c>
      <c r="L26" s="155">
        <v>0</v>
      </c>
      <c r="M26" s="155">
        <v>3</v>
      </c>
      <c r="N26" s="155"/>
      <c r="O26" s="155">
        <v>1</v>
      </c>
    </row>
    <row r="27" spans="1:15" ht="18" x14ac:dyDescent="0.25">
      <c r="A27" s="178" t="s">
        <v>152</v>
      </c>
      <c r="B27" s="155"/>
      <c r="C27" s="155" t="s">
        <v>141</v>
      </c>
      <c r="D27" s="155"/>
      <c r="E27" s="155"/>
      <c r="F27" s="155"/>
      <c r="G27" s="155"/>
      <c r="I27" s="155">
        <v>1</v>
      </c>
      <c r="J27" s="155">
        <v>1</v>
      </c>
      <c r="K27" s="155">
        <v>1</v>
      </c>
      <c r="L27" s="155">
        <v>0</v>
      </c>
      <c r="M27" s="155">
        <v>1</v>
      </c>
      <c r="N27" s="155"/>
      <c r="O27" s="155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Treningstider 18-19</vt:lpstr>
      <vt:lpstr>Pr lag 18-19</vt:lpstr>
      <vt:lpstr>Fordeling_lag_dag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Kristiansen</dc:creator>
  <cp:lastModifiedBy>Eigil Økstad</cp:lastModifiedBy>
  <cp:lastPrinted>2018-09-19T14:40:37Z</cp:lastPrinted>
  <dcterms:created xsi:type="dcterms:W3CDTF">2016-02-12T08:33:25Z</dcterms:created>
  <dcterms:modified xsi:type="dcterms:W3CDTF">2018-09-28T08:22:38Z</dcterms:modified>
</cp:coreProperties>
</file>