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worksheets/sheet1.xml" ContentType="application/vnd.openxmlformats-officedocument.spreadsheetml.worksheet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defaultThemeVersion="202300"/>
  <mc:AlternateContent xmlns:mc="http://schemas.openxmlformats.org/markup-compatibility/2006">
    <mc:Choice Requires="x15">
      <x15ac:absPath xmlns:x15ac="http://schemas.microsoft.com/office/spreadsheetml/2010/11/ac" url="G:\Delte disker\Overordnet\Team\Nordstrand IF\"/>
    </mc:Choice>
  </mc:AlternateContent>
  <xr:revisionPtr revIDLastSave="0" documentId="8_{882BA38E-F2B5-48C8-BD4F-B58C658C6CD7}" xr6:coauthVersionLast="47" xr6:coauthVersionMax="47" xr10:uidLastSave="{00000000-0000-0000-0000-000000000000}"/>
  <bookViews>
    <workbookView xWindow="31740" yWindow="-7935" windowWidth="35430" windowHeight="20385" xr2:uid="{F461D640-C726-47C5-B2E0-AB5CC0FB3862}"/>
  </bookViews>
  <sheets>
    <sheet name="Bestillingsskjema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42" i="1" l="1"/>
  <c r="R42" i="1" s="1"/>
  <c r="Q74" i="1"/>
  <c r="R74" i="1" s="1"/>
  <c r="Q106" i="1"/>
  <c r="R106" i="1" s="1"/>
  <c r="P6" i="1"/>
  <c r="Q6" i="1" s="1"/>
  <c r="R6" i="1" s="1"/>
  <c r="P7" i="1"/>
  <c r="Q7" i="1" s="1"/>
  <c r="P8" i="1"/>
  <c r="Q8" i="1" s="1"/>
  <c r="R8" i="1" s="1"/>
  <c r="P9" i="1"/>
  <c r="Q9" i="1" s="1"/>
  <c r="R9" i="1" s="1"/>
  <c r="P10" i="1"/>
  <c r="Q10" i="1" s="1"/>
  <c r="R10" i="1" s="1"/>
  <c r="P11" i="1"/>
  <c r="Q11" i="1" s="1"/>
  <c r="R11" i="1" s="1"/>
  <c r="P12" i="1"/>
  <c r="Q12" i="1" s="1"/>
  <c r="R12" i="1" s="1"/>
  <c r="P13" i="1"/>
  <c r="Q13" i="1" s="1"/>
  <c r="R13" i="1" s="1"/>
  <c r="P14" i="1"/>
  <c r="Q14" i="1" s="1"/>
  <c r="R14" i="1" s="1"/>
  <c r="P15" i="1"/>
  <c r="Q15" i="1" s="1"/>
  <c r="R15" i="1" s="1"/>
  <c r="P16" i="1"/>
  <c r="Q16" i="1" s="1"/>
  <c r="R16" i="1" s="1"/>
  <c r="P17" i="1"/>
  <c r="Q17" i="1" s="1"/>
  <c r="R17" i="1" s="1"/>
  <c r="P18" i="1"/>
  <c r="Q18" i="1" s="1"/>
  <c r="R18" i="1" s="1"/>
  <c r="P19" i="1"/>
  <c r="Q19" i="1" s="1"/>
  <c r="R19" i="1" s="1"/>
  <c r="P20" i="1"/>
  <c r="Q20" i="1" s="1"/>
  <c r="R20" i="1" s="1"/>
  <c r="P21" i="1"/>
  <c r="Q21" i="1" s="1"/>
  <c r="R21" i="1" s="1"/>
  <c r="P22" i="1"/>
  <c r="Q22" i="1" s="1"/>
  <c r="R22" i="1" s="1"/>
  <c r="P23" i="1"/>
  <c r="Q23" i="1" s="1"/>
  <c r="R23" i="1" s="1"/>
  <c r="P24" i="1"/>
  <c r="Q24" i="1" s="1"/>
  <c r="R24" i="1" s="1"/>
  <c r="P25" i="1"/>
  <c r="Q25" i="1" s="1"/>
  <c r="R25" i="1" s="1"/>
  <c r="P26" i="1"/>
  <c r="Q26" i="1" s="1"/>
  <c r="R26" i="1" s="1"/>
  <c r="P27" i="1"/>
  <c r="Q27" i="1" s="1"/>
  <c r="R27" i="1" s="1"/>
  <c r="P28" i="1"/>
  <c r="Q28" i="1" s="1"/>
  <c r="R28" i="1" s="1"/>
  <c r="P29" i="1"/>
  <c r="Q29" i="1" s="1"/>
  <c r="R29" i="1" s="1"/>
  <c r="P30" i="1"/>
  <c r="Q30" i="1" s="1"/>
  <c r="R30" i="1" s="1"/>
  <c r="P31" i="1"/>
  <c r="Q31" i="1" s="1"/>
  <c r="R31" i="1" s="1"/>
  <c r="P32" i="1"/>
  <c r="Q32" i="1" s="1"/>
  <c r="R32" i="1" s="1"/>
  <c r="P33" i="1"/>
  <c r="Q33" i="1" s="1"/>
  <c r="R33" i="1" s="1"/>
  <c r="P34" i="1"/>
  <c r="Q34" i="1" s="1"/>
  <c r="R34" i="1" s="1"/>
  <c r="P35" i="1"/>
  <c r="Q35" i="1" s="1"/>
  <c r="R35" i="1" s="1"/>
  <c r="P36" i="1"/>
  <c r="Q36" i="1" s="1"/>
  <c r="R36" i="1" s="1"/>
  <c r="P37" i="1"/>
  <c r="Q37" i="1" s="1"/>
  <c r="R37" i="1" s="1"/>
  <c r="P38" i="1"/>
  <c r="Q38" i="1" s="1"/>
  <c r="R38" i="1" s="1"/>
  <c r="P39" i="1"/>
  <c r="Q39" i="1" s="1"/>
  <c r="R39" i="1" s="1"/>
  <c r="P40" i="1"/>
  <c r="Q40" i="1" s="1"/>
  <c r="R40" i="1" s="1"/>
  <c r="P41" i="1"/>
  <c r="Q41" i="1" s="1"/>
  <c r="R41" i="1" s="1"/>
  <c r="P42" i="1"/>
  <c r="P43" i="1"/>
  <c r="Q43" i="1" s="1"/>
  <c r="R43" i="1" s="1"/>
  <c r="P44" i="1"/>
  <c r="Q44" i="1" s="1"/>
  <c r="R44" i="1" s="1"/>
  <c r="P45" i="1"/>
  <c r="Q45" i="1" s="1"/>
  <c r="R45" i="1" s="1"/>
  <c r="P46" i="1"/>
  <c r="Q46" i="1" s="1"/>
  <c r="R46" i="1" s="1"/>
  <c r="P47" i="1"/>
  <c r="Q47" i="1" s="1"/>
  <c r="R47" i="1" s="1"/>
  <c r="P48" i="1"/>
  <c r="Q48" i="1" s="1"/>
  <c r="R48" i="1" s="1"/>
  <c r="P49" i="1"/>
  <c r="Q49" i="1" s="1"/>
  <c r="R49" i="1" s="1"/>
  <c r="P50" i="1"/>
  <c r="Q50" i="1" s="1"/>
  <c r="R50" i="1" s="1"/>
  <c r="P51" i="1"/>
  <c r="Q51" i="1" s="1"/>
  <c r="R51" i="1" s="1"/>
  <c r="P52" i="1"/>
  <c r="Q52" i="1" s="1"/>
  <c r="R52" i="1" s="1"/>
  <c r="P53" i="1"/>
  <c r="Q53" i="1" s="1"/>
  <c r="R53" i="1" s="1"/>
  <c r="P54" i="1"/>
  <c r="Q54" i="1" s="1"/>
  <c r="R54" i="1" s="1"/>
  <c r="P55" i="1"/>
  <c r="Q55" i="1" s="1"/>
  <c r="R55" i="1" s="1"/>
  <c r="P56" i="1"/>
  <c r="Q56" i="1" s="1"/>
  <c r="R56" i="1" s="1"/>
  <c r="P57" i="1"/>
  <c r="Q57" i="1" s="1"/>
  <c r="R57" i="1" s="1"/>
  <c r="P58" i="1"/>
  <c r="Q58" i="1" s="1"/>
  <c r="R58" i="1" s="1"/>
  <c r="P59" i="1"/>
  <c r="Q59" i="1" s="1"/>
  <c r="R59" i="1" s="1"/>
  <c r="P60" i="1"/>
  <c r="Q60" i="1" s="1"/>
  <c r="R60" i="1" s="1"/>
  <c r="P61" i="1"/>
  <c r="Q61" i="1" s="1"/>
  <c r="R61" i="1" s="1"/>
  <c r="P62" i="1"/>
  <c r="Q62" i="1" s="1"/>
  <c r="R62" i="1" s="1"/>
  <c r="P63" i="1"/>
  <c r="Q63" i="1" s="1"/>
  <c r="R63" i="1" s="1"/>
  <c r="P64" i="1"/>
  <c r="Q64" i="1" s="1"/>
  <c r="R64" i="1" s="1"/>
  <c r="P65" i="1"/>
  <c r="Q65" i="1" s="1"/>
  <c r="R65" i="1" s="1"/>
  <c r="P66" i="1"/>
  <c r="Q66" i="1" s="1"/>
  <c r="R66" i="1" s="1"/>
  <c r="P67" i="1"/>
  <c r="Q67" i="1" s="1"/>
  <c r="R67" i="1" s="1"/>
  <c r="P68" i="1"/>
  <c r="Q68" i="1" s="1"/>
  <c r="R68" i="1" s="1"/>
  <c r="P69" i="1"/>
  <c r="Q69" i="1" s="1"/>
  <c r="R69" i="1" s="1"/>
  <c r="P70" i="1"/>
  <c r="Q70" i="1" s="1"/>
  <c r="R70" i="1" s="1"/>
  <c r="P71" i="1"/>
  <c r="Q71" i="1" s="1"/>
  <c r="R71" i="1" s="1"/>
  <c r="P72" i="1"/>
  <c r="Q72" i="1" s="1"/>
  <c r="R72" i="1" s="1"/>
  <c r="P73" i="1"/>
  <c r="Q73" i="1" s="1"/>
  <c r="R73" i="1" s="1"/>
  <c r="P74" i="1"/>
  <c r="P75" i="1"/>
  <c r="Q75" i="1" s="1"/>
  <c r="R75" i="1" s="1"/>
  <c r="P76" i="1"/>
  <c r="Q76" i="1" s="1"/>
  <c r="R76" i="1" s="1"/>
  <c r="P77" i="1"/>
  <c r="Q77" i="1" s="1"/>
  <c r="R77" i="1" s="1"/>
  <c r="P78" i="1"/>
  <c r="Q78" i="1" s="1"/>
  <c r="R78" i="1" s="1"/>
  <c r="P79" i="1"/>
  <c r="Q79" i="1" s="1"/>
  <c r="R79" i="1" s="1"/>
  <c r="P80" i="1"/>
  <c r="Q80" i="1" s="1"/>
  <c r="R80" i="1" s="1"/>
  <c r="P81" i="1"/>
  <c r="Q81" i="1" s="1"/>
  <c r="R81" i="1" s="1"/>
  <c r="P82" i="1"/>
  <c r="Q82" i="1" s="1"/>
  <c r="R82" i="1" s="1"/>
  <c r="P83" i="1"/>
  <c r="Q83" i="1" s="1"/>
  <c r="R83" i="1" s="1"/>
  <c r="P84" i="1"/>
  <c r="Q84" i="1" s="1"/>
  <c r="R84" i="1" s="1"/>
  <c r="P85" i="1"/>
  <c r="Q85" i="1" s="1"/>
  <c r="R85" i="1" s="1"/>
  <c r="P86" i="1"/>
  <c r="Q86" i="1" s="1"/>
  <c r="R86" i="1" s="1"/>
  <c r="P87" i="1"/>
  <c r="Q87" i="1" s="1"/>
  <c r="R87" i="1" s="1"/>
  <c r="P88" i="1"/>
  <c r="Q88" i="1" s="1"/>
  <c r="R88" i="1" s="1"/>
  <c r="P89" i="1"/>
  <c r="Q89" i="1" s="1"/>
  <c r="R89" i="1" s="1"/>
  <c r="P90" i="1"/>
  <c r="Q90" i="1" s="1"/>
  <c r="R90" i="1" s="1"/>
  <c r="P91" i="1"/>
  <c r="Q91" i="1" s="1"/>
  <c r="R91" i="1" s="1"/>
  <c r="P92" i="1"/>
  <c r="Q92" i="1" s="1"/>
  <c r="R92" i="1" s="1"/>
  <c r="P93" i="1"/>
  <c r="Q93" i="1" s="1"/>
  <c r="R93" i="1" s="1"/>
  <c r="P94" i="1"/>
  <c r="Q94" i="1" s="1"/>
  <c r="R94" i="1" s="1"/>
  <c r="P95" i="1"/>
  <c r="Q95" i="1" s="1"/>
  <c r="R95" i="1" s="1"/>
  <c r="P96" i="1"/>
  <c r="Q96" i="1" s="1"/>
  <c r="R96" i="1" s="1"/>
  <c r="P97" i="1"/>
  <c r="Q97" i="1" s="1"/>
  <c r="R97" i="1" s="1"/>
  <c r="P98" i="1"/>
  <c r="Q98" i="1" s="1"/>
  <c r="R98" i="1" s="1"/>
  <c r="P99" i="1"/>
  <c r="Q99" i="1" s="1"/>
  <c r="R99" i="1" s="1"/>
  <c r="P100" i="1"/>
  <c r="Q100" i="1" s="1"/>
  <c r="R100" i="1" s="1"/>
  <c r="P101" i="1"/>
  <c r="Q101" i="1" s="1"/>
  <c r="R101" i="1" s="1"/>
  <c r="P102" i="1"/>
  <c r="Q102" i="1" s="1"/>
  <c r="R102" i="1" s="1"/>
  <c r="P103" i="1"/>
  <c r="Q103" i="1" s="1"/>
  <c r="R103" i="1" s="1"/>
  <c r="P104" i="1"/>
  <c r="Q104" i="1" s="1"/>
  <c r="R104" i="1" s="1"/>
  <c r="P105" i="1"/>
  <c r="Q105" i="1" s="1"/>
  <c r="R105" i="1" s="1"/>
  <c r="P106" i="1"/>
  <c r="P107" i="1"/>
  <c r="Q107" i="1" s="1"/>
  <c r="R107" i="1" s="1"/>
  <c r="P108" i="1"/>
  <c r="Q108" i="1" s="1"/>
  <c r="R108" i="1" s="1"/>
  <c r="P109" i="1"/>
  <c r="Q109" i="1" s="1"/>
  <c r="R109" i="1" s="1"/>
  <c r="P110" i="1"/>
  <c r="Q110" i="1" s="1"/>
  <c r="R110" i="1" s="1"/>
  <c r="P111" i="1"/>
  <c r="Q111" i="1" s="1"/>
  <c r="R111" i="1" s="1"/>
  <c r="P112" i="1"/>
  <c r="Q112" i="1" s="1"/>
  <c r="R112" i="1" s="1"/>
  <c r="P113" i="1"/>
  <c r="Q113" i="1" s="1"/>
  <c r="R113" i="1" s="1"/>
  <c r="P114" i="1"/>
  <c r="Q114" i="1" s="1"/>
  <c r="R114" i="1" s="1"/>
  <c r="P115" i="1"/>
  <c r="Q115" i="1" s="1"/>
  <c r="R115" i="1" s="1"/>
  <c r="P116" i="1"/>
  <c r="Q116" i="1" s="1"/>
  <c r="R116" i="1" s="1"/>
  <c r="P117" i="1"/>
  <c r="Q117" i="1" s="1"/>
  <c r="R117" i="1" s="1"/>
  <c r="P118" i="1"/>
  <c r="Q118" i="1" s="1"/>
  <c r="R118" i="1" s="1"/>
  <c r="P119" i="1"/>
  <c r="Q119" i="1" s="1"/>
  <c r="R119" i="1" s="1"/>
  <c r="P120" i="1"/>
  <c r="Q120" i="1" s="1"/>
  <c r="R120" i="1" s="1"/>
  <c r="P121" i="1"/>
  <c r="Q121" i="1" s="1"/>
  <c r="R121" i="1" s="1"/>
  <c r="P122" i="1"/>
  <c r="Q122" i="1" s="1"/>
  <c r="R122" i="1" s="1"/>
  <c r="P123" i="1"/>
  <c r="Q123" i="1" s="1"/>
  <c r="R123" i="1" s="1"/>
  <c r="P5" i="1"/>
  <c r="Q5" i="1" s="1"/>
  <c r="R5" i="1" s="1"/>
  <c r="R7" i="1" l="1"/>
  <c r="R4" i="1" s="1"/>
  <c r="Q4" i="1"/>
  <c r="P4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</futureMetadata>
  <valueMetadata count="7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</valueMetadata>
</metadata>
</file>

<file path=xl/sharedStrings.xml><?xml version="1.0" encoding="utf-8"?>
<sst xmlns="http://schemas.openxmlformats.org/spreadsheetml/2006/main" count="395" uniqueCount="130">
  <si>
    <t>TeamLiga Jersey SR</t>
  </si>
  <si>
    <t>TeamLiga Jersey JR</t>
  </si>
  <si>
    <t>02 blue</t>
  </si>
  <si>
    <t>TeamGoal Shorts SR</t>
  </si>
  <si>
    <t>TeamGoal Shorts JR</t>
  </si>
  <si>
    <t>04 white</t>
  </si>
  <si>
    <t>TeamGOAL Sleeve Socks (fotball)</t>
  </si>
  <si>
    <t>SPILLERKOLLEKSJON</t>
  </si>
  <si>
    <t>TeamLiga 25 Half Zip SR</t>
  </si>
  <si>
    <t>TeamLiga25 Half Zip JR</t>
  </si>
  <si>
    <t>TeamLiga 25 Jacket SR</t>
  </si>
  <si>
    <t>TeamLiga 25 Jacket JR</t>
  </si>
  <si>
    <t>TeamLiga Pro Pant SR</t>
  </si>
  <si>
    <t>TeamLiga Pro Pant JR</t>
  </si>
  <si>
    <t>TeamLiga Shorts SR</t>
  </si>
  <si>
    <t>TeamLiga Shorts JR</t>
  </si>
  <si>
    <t>Ess Logo Pants SR</t>
  </si>
  <si>
    <t>TRENER/LAGLEDER</t>
  </si>
  <si>
    <t>Bench Jacket SR</t>
  </si>
  <si>
    <t>03 Black</t>
  </si>
  <si>
    <t>TeamGoal Casual Polo SR</t>
  </si>
  <si>
    <t>FRITID</t>
  </si>
  <si>
    <t>TeamGoal Casual Jacket JR</t>
  </si>
  <si>
    <t>BASELAYER/UNDERTØY</t>
  </si>
  <si>
    <t>HÅNDBALLER</t>
  </si>
  <si>
    <t>Puma Nova Training</t>
  </si>
  <si>
    <t>Puma Nova Lite</t>
  </si>
  <si>
    <t>Puma Nova Match</t>
  </si>
  <si>
    <t>TILBEHØR</t>
  </si>
  <si>
    <t>29 White/Blue</t>
  </si>
  <si>
    <t>02 Blue/White</t>
  </si>
  <si>
    <t>Bilde</t>
  </si>
  <si>
    <t>Modellnr.</t>
  </si>
  <si>
    <t>Modellnavn</t>
  </si>
  <si>
    <t>Farge</t>
  </si>
  <si>
    <t>Veilpris</t>
  </si>
  <si>
    <t>DRAKT/KAMPTØY</t>
  </si>
  <si>
    <t>TeamGoal Handball Shorts Wmns</t>
  </si>
  <si>
    <t>TeamGoal Shorts Wmns</t>
  </si>
  <si>
    <t>04 White/Black</t>
  </si>
  <si>
    <t>TeamGoal Performance Sock (Håndball)</t>
  </si>
  <si>
    <t>TeamLiga Socks Core (Fotball)</t>
  </si>
  <si>
    <t>12 White/Blue</t>
  </si>
  <si>
    <t>06 Peacoat /White</t>
  </si>
  <si>
    <t>TeamLiga All Weather Jacket SR</t>
  </si>
  <si>
    <t>TeamLiga All Weather Jacket JR</t>
  </si>
  <si>
    <t>TeamGoal Jersey SR</t>
  </si>
  <si>
    <t>TeamGoal Jersey JR</t>
  </si>
  <si>
    <t>06 Navy/White</t>
  </si>
  <si>
    <t>090238</t>
  </si>
  <si>
    <t>TeamGoal Backpack Core</t>
  </si>
  <si>
    <t>05 Navy</t>
  </si>
  <si>
    <t>090233</t>
  </si>
  <si>
    <t>TeamGoal Teambag M</t>
  </si>
  <si>
    <t>Kolleksjon</t>
  </si>
  <si>
    <t>18 Light Blue /White</t>
  </si>
  <si>
    <t>03 Black/White</t>
  </si>
  <si>
    <t>TeamGoal Baselayer Tee LS SR</t>
  </si>
  <si>
    <t>TeamGoal Baselayer Tee LS JR</t>
  </si>
  <si>
    <t>06 Navy</t>
  </si>
  <si>
    <t>M</t>
  </si>
  <si>
    <t xml:space="preserve">MÅLVAKT </t>
  </si>
  <si>
    <t>TeamPacer GK LS Jersey SR</t>
  </si>
  <si>
    <t>42 Yellow/Black</t>
  </si>
  <si>
    <t>TeamPacer GK LS Jersey JR</t>
  </si>
  <si>
    <t>40     Blue/Black</t>
  </si>
  <si>
    <t>40      Blue/Black</t>
  </si>
  <si>
    <t>43      Grey/Black</t>
  </si>
  <si>
    <t>33                      Fluo Yellow</t>
  </si>
  <si>
    <t>TeamGoal Casuals Pants SR</t>
  </si>
  <si>
    <t>TeamGoal Casuals Pants JR</t>
  </si>
  <si>
    <t>XXS</t>
  </si>
  <si>
    <t>XS</t>
  </si>
  <si>
    <t>S</t>
  </si>
  <si>
    <t>L</t>
  </si>
  <si>
    <t>XL</t>
  </si>
  <si>
    <t>2XL</t>
  </si>
  <si>
    <t>3XL</t>
  </si>
  <si>
    <t>ONE SIZE</t>
  </si>
  <si>
    <t>TeamFinal Winter Jacket SR</t>
  </si>
  <si>
    <t>TeamGoal Casuals Hooded Jacket SR</t>
  </si>
  <si>
    <t>33 Grey/White</t>
  </si>
  <si>
    <t>TeamGoal Casual Hoody SR</t>
  </si>
  <si>
    <t>TeamGoal Casuals Crew Neck Sweat SR</t>
  </si>
  <si>
    <t>TeamGoal Casual Hoody JR</t>
  </si>
  <si>
    <t>TeamGoal Casuals Crew Neck Sweat JR</t>
  </si>
  <si>
    <t>TeamLiga Vest Jacket SR</t>
  </si>
  <si>
    <t xml:space="preserve">06 Peacoat </t>
  </si>
  <si>
    <t>TeamAdditions Hooded Padded Jacket SR</t>
  </si>
  <si>
    <t>TeamAdditions Hooded Padded Jacket JR</t>
  </si>
  <si>
    <t>TeamFinal Winter Jacket JR</t>
  </si>
  <si>
    <t>TeamLiga Baselayer Tee LS SR</t>
  </si>
  <si>
    <t>TeamLiga Baselayer Tee LS JR</t>
  </si>
  <si>
    <t>04 White</t>
  </si>
  <si>
    <t>02 Blue</t>
  </si>
  <si>
    <t>TeamLiga Baselayer Short Tight SR</t>
  </si>
  <si>
    <t>TeamLiga Baselayer Short Tight JR</t>
  </si>
  <si>
    <t>084387</t>
  </si>
  <si>
    <t>01                     Fizzy Apple</t>
  </si>
  <si>
    <t>084386</t>
  </si>
  <si>
    <t>01                     Blue Horizon</t>
  </si>
  <si>
    <t>01 Electric Peppermint</t>
  </si>
  <si>
    <t>084385</t>
  </si>
  <si>
    <t>084384</t>
  </si>
  <si>
    <t>Puma Nova Match Pro</t>
  </si>
  <si>
    <t>00</t>
  </si>
  <si>
    <t>045852</t>
  </si>
  <si>
    <t>Waterbottle Plastic 0,75L</t>
  </si>
  <si>
    <t>01 Black</t>
  </si>
  <si>
    <t>090234</t>
  </si>
  <si>
    <t xml:space="preserve">TeamGoal Teambag L </t>
  </si>
  <si>
    <t>022355</t>
  </si>
  <si>
    <t>Liga Beanie</t>
  </si>
  <si>
    <t>054386</t>
  </si>
  <si>
    <t>Winterized Neck Warmer</t>
  </si>
  <si>
    <t>041873</t>
  </si>
  <si>
    <t>Winterized Player Glove</t>
  </si>
  <si>
    <t>01 Black/White</t>
  </si>
  <si>
    <t>041706</t>
  </si>
  <si>
    <t>Liga Winter Gloves</t>
  </si>
  <si>
    <r>
      <t xml:space="preserve">27-30 </t>
    </r>
    <r>
      <rPr>
        <b/>
        <sz val="9"/>
        <color theme="1"/>
        <rFont val="Aptos Narrow"/>
        <family val="2"/>
        <scheme val="minor"/>
      </rPr>
      <t>(0)</t>
    </r>
  </si>
  <si>
    <r>
      <t xml:space="preserve">31-34 </t>
    </r>
    <r>
      <rPr>
        <b/>
        <sz val="9"/>
        <color theme="1"/>
        <rFont val="Aptos Narrow"/>
        <family val="2"/>
        <scheme val="minor"/>
      </rPr>
      <t>(1)</t>
    </r>
  </si>
  <si>
    <r>
      <t xml:space="preserve">35-38 </t>
    </r>
    <r>
      <rPr>
        <b/>
        <sz val="9"/>
        <color theme="1"/>
        <rFont val="Aptos Narrow"/>
        <family val="2"/>
        <scheme val="minor"/>
      </rPr>
      <t>(2)</t>
    </r>
  </si>
  <si>
    <r>
      <t>39-42</t>
    </r>
    <r>
      <rPr>
        <b/>
        <sz val="9"/>
        <color theme="1"/>
        <rFont val="Aptos Narrow"/>
        <family val="2"/>
        <scheme val="minor"/>
      </rPr>
      <t xml:space="preserve"> (3)</t>
    </r>
  </si>
  <si>
    <r>
      <t xml:space="preserve">43-46 </t>
    </r>
    <r>
      <rPr>
        <b/>
        <sz val="9"/>
        <color theme="1"/>
        <rFont val="Aptos Narrow"/>
        <family val="2"/>
        <scheme val="minor"/>
      </rPr>
      <t>(4)</t>
    </r>
  </si>
  <si>
    <r>
      <t>47-49</t>
    </r>
    <r>
      <rPr>
        <b/>
        <sz val="9"/>
        <color theme="1"/>
        <rFont val="Aptos Narrow"/>
        <family val="2"/>
        <scheme val="minor"/>
      </rPr>
      <t xml:space="preserve"> (5)</t>
    </r>
  </si>
  <si>
    <t>Totalt antall</t>
  </si>
  <si>
    <t>Totalsum veilpris</t>
  </si>
  <si>
    <t>Totalsum 30% rabatt</t>
  </si>
  <si>
    <t>Bestillingsskjema Nordstrand IF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</si>
</sst>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&quot;kr&quot;\ * #,##0.00_-;\-&quot;kr&quot;\ * #,##0.00_-;_-&quot;kr&quot;\ * &quot;-&quot;??_-;_-@_-"/>
  </numFmts>
  <fonts count="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0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3" tint="0.89999084444715716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31">
    <xf numFmtId="0" fontId="0" fillId="0" borderId="0" xfId="0"/>
    <xf numFmtId="0" fontId="0" fillId="2" borderId="1" xfId="0" applyFill="1" applyBorder="1" applyAlignment="1">
      <alignment vertical="center"/>
    </xf>
    <xf numFmtId="0" fontId="0" fillId="2" borderId="1" xfId="0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49" fontId="0" fillId="2" borderId="1" xfId="0" applyNumberForma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4" fontId="0" fillId="2" borderId="1" xfId="1" applyFont="1" applyFill="1" applyBorder="1" applyAlignme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0" fillId="2" borderId="1" xfId="0" applyFill="1" applyBorder="1"/>
    <xf numFmtId="49" fontId="2" fillId="2" borderId="1" xfId="0" applyNumberFormat="1" applyFont="1" applyFill="1" applyBorder="1" applyAlignment="1">
      <alignment horizontal="center" vertical="center"/>
    </xf>
    <xf numFmtId="44" fontId="0" fillId="2" borderId="1" xfId="0" applyNumberForma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0" fillId="2" borderId="4" xfId="0" applyFill="1" applyBorder="1" applyAlignment="1">
      <alignment vertical="center"/>
    </xf>
    <xf numFmtId="0" fontId="0" fillId="2" borderId="4" xfId="0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44" fontId="0" fillId="2" borderId="4" xfId="1" applyFont="1" applyFill="1" applyBorder="1" applyAlignment="1">
      <alignment vertical="center"/>
    </xf>
    <xf numFmtId="0" fontId="2" fillId="2" borderId="4" xfId="0" applyFont="1" applyFill="1" applyBorder="1" applyAlignment="1">
      <alignment horizontal="center" vertical="center"/>
    </xf>
    <xf numFmtId="44" fontId="0" fillId="2" borderId="4" xfId="0" applyNumberForma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left" vertical="center"/>
    </xf>
    <xf numFmtId="0" fontId="2" fillId="2" borderId="5" xfId="0" applyFont="1" applyFill="1" applyBorder="1" applyAlignment="1">
      <alignment horizontal="left" vertical="center"/>
    </xf>
    <xf numFmtId="0" fontId="2" fillId="2" borderId="3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/>
    </xf>
    <xf numFmtId="44" fontId="6" fillId="2" borderId="3" xfId="1" applyFont="1" applyFill="1" applyBorder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0" fontId="7" fillId="2" borderId="6" xfId="0" applyFont="1" applyFill="1" applyBorder="1" applyAlignment="1">
      <alignment horizontal="center" vertical="center"/>
    </xf>
    <xf numFmtId="0" fontId="7" fillId="2" borderId="2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 vertical="center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</cellXfs>
  <cellStyles count="2">
    <cellStyle name="Normal" xfId="0" builtinId="0"/>
    <cellStyle name="Valuta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</richValueRels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267BF-30A2-40C0-9752-B401216CA394}">
  <dimension ref="A1:R123"/>
  <sheetViews>
    <sheetView tabSelected="1" workbookViewId="0">
      <pane ySplit="4" topLeftCell="A5" activePane="bottomLeft" state="frozen"/>
      <selection pane="bottomLeft" activeCell="H5" sqref="H5"/>
    </sheetView>
  </sheetViews>
  <sheetFormatPr baseColWidth="10" defaultRowHeight="15" x14ac:dyDescent="0.25"/>
  <cols>
    <col min="1" max="1" width="20.85546875" bestFit="1" customWidth="1"/>
    <col min="2" max="2" width="10.5703125" bestFit="1" customWidth="1"/>
    <col min="3" max="3" width="37" bestFit="1" customWidth="1"/>
    <col min="4" max="4" width="11" bestFit="1" customWidth="1"/>
    <col min="5" max="5" width="6.7109375" customWidth="1"/>
    <col min="6" max="6" width="11.5703125" bestFit="1" customWidth="1"/>
    <col min="7" max="7" width="5.5703125" customWidth="1"/>
    <col min="8" max="8" width="9" customWidth="1"/>
    <col min="9" max="9" width="8.85546875" customWidth="1"/>
    <col min="10" max="10" width="9.42578125" customWidth="1"/>
    <col min="11" max="11" width="8.85546875" customWidth="1"/>
    <col min="12" max="13" width="8.7109375" customWidth="1"/>
    <col min="14" max="14" width="7.85546875" customWidth="1"/>
    <col min="15" max="15" width="9" customWidth="1"/>
    <col min="17" max="17" width="15.28515625" customWidth="1"/>
    <col min="18" max="18" width="18.42578125" customWidth="1"/>
  </cols>
  <sheetData>
    <row r="1" spans="1:18" ht="20.100000000000001" customHeight="1" x14ac:dyDescent="0.25">
      <c r="A1" s="25" t="s">
        <v>129</v>
      </c>
      <c r="B1" s="25"/>
      <c r="C1" s="25"/>
      <c r="D1" s="25"/>
      <c r="E1" s="25"/>
      <c r="F1" s="26"/>
      <c r="G1" s="7">
        <v>1</v>
      </c>
      <c r="H1" s="9" t="s">
        <v>105</v>
      </c>
      <c r="I1" s="7">
        <v>0</v>
      </c>
      <c r="J1" s="7">
        <v>1</v>
      </c>
      <c r="K1" s="7">
        <v>2</v>
      </c>
      <c r="L1" s="7">
        <v>3</v>
      </c>
      <c r="M1" s="7"/>
      <c r="N1" s="7"/>
      <c r="O1" s="7"/>
      <c r="P1" s="12" t="s">
        <v>126</v>
      </c>
      <c r="Q1" s="12" t="s">
        <v>127</v>
      </c>
      <c r="R1" s="11" t="s">
        <v>128</v>
      </c>
    </row>
    <row r="2" spans="1:18" ht="20.100000000000001" customHeight="1" x14ac:dyDescent="0.25">
      <c r="A2" s="25"/>
      <c r="B2" s="25"/>
      <c r="C2" s="25"/>
      <c r="D2" s="25"/>
      <c r="E2" s="25"/>
      <c r="F2" s="26"/>
      <c r="G2" s="7">
        <v>2</v>
      </c>
      <c r="H2" s="7" t="s">
        <v>120</v>
      </c>
      <c r="I2" s="7" t="s">
        <v>121</v>
      </c>
      <c r="J2" s="7" t="s">
        <v>122</v>
      </c>
      <c r="K2" s="7" t="s">
        <v>123</v>
      </c>
      <c r="L2" s="7" t="s">
        <v>124</v>
      </c>
      <c r="M2" s="7" t="s">
        <v>125</v>
      </c>
      <c r="N2" s="7"/>
      <c r="O2" s="7"/>
      <c r="P2" s="12"/>
      <c r="Q2" s="12"/>
      <c r="R2" s="11"/>
    </row>
    <row r="3" spans="1:18" ht="20.100000000000001" customHeight="1" x14ac:dyDescent="0.25">
      <c r="A3" s="27"/>
      <c r="B3" s="27"/>
      <c r="C3" s="27"/>
      <c r="D3" s="27"/>
      <c r="E3" s="27"/>
      <c r="F3" s="28"/>
      <c r="G3" s="7">
        <v>3</v>
      </c>
      <c r="H3" s="7">
        <v>116</v>
      </c>
      <c r="I3" s="7">
        <v>128</v>
      </c>
      <c r="J3" s="7">
        <v>140</v>
      </c>
      <c r="K3" s="7">
        <v>152</v>
      </c>
      <c r="L3" s="7">
        <v>164</v>
      </c>
      <c r="M3" s="8"/>
      <c r="N3" s="8"/>
      <c r="O3" s="7" t="s">
        <v>78</v>
      </c>
      <c r="P3" s="12"/>
      <c r="Q3" s="12"/>
      <c r="R3" s="11"/>
    </row>
    <row r="4" spans="1:18" ht="20.100000000000001" customHeight="1" thickBot="1" x14ac:dyDescent="0.3">
      <c r="A4" s="20" t="s">
        <v>54</v>
      </c>
      <c r="B4" s="20" t="s">
        <v>32</v>
      </c>
      <c r="C4" s="20" t="s">
        <v>33</v>
      </c>
      <c r="D4" s="20" t="s">
        <v>34</v>
      </c>
      <c r="E4" s="20" t="s">
        <v>31</v>
      </c>
      <c r="F4" s="21" t="s">
        <v>35</v>
      </c>
      <c r="G4" s="22">
        <v>4</v>
      </c>
      <c r="H4" s="22" t="s">
        <v>71</v>
      </c>
      <c r="I4" s="22" t="s">
        <v>72</v>
      </c>
      <c r="J4" s="22" t="s">
        <v>73</v>
      </c>
      <c r="K4" s="22" t="s">
        <v>60</v>
      </c>
      <c r="L4" s="22" t="s">
        <v>74</v>
      </c>
      <c r="M4" s="22" t="s">
        <v>75</v>
      </c>
      <c r="N4" s="22" t="s">
        <v>76</v>
      </c>
      <c r="O4" s="22" t="s">
        <v>77</v>
      </c>
      <c r="P4" s="23">
        <f>SUM(P5:P123)</f>
        <v>0</v>
      </c>
      <c r="Q4" s="24">
        <f t="shared" ref="Q4:R4" si="0">SUM(Q5:Q123)</f>
        <v>0</v>
      </c>
      <c r="R4" s="24">
        <f t="shared" si="0"/>
        <v>0</v>
      </c>
    </row>
    <row r="5" spans="1:18" ht="30" customHeight="1" x14ac:dyDescent="0.25">
      <c r="A5" s="13" t="s">
        <v>36</v>
      </c>
      <c r="B5" s="14">
        <v>704917</v>
      </c>
      <c r="C5" s="13" t="s">
        <v>0</v>
      </c>
      <c r="D5" s="15" t="s">
        <v>29</v>
      </c>
      <c r="E5" s="16" t="e" vm="1">
        <v>#VALUE!</v>
      </c>
      <c r="F5" s="17">
        <v>280</v>
      </c>
      <c r="G5" s="18">
        <v>4</v>
      </c>
      <c r="H5" s="29"/>
      <c r="I5" s="29"/>
      <c r="J5" s="29"/>
      <c r="K5" s="29"/>
      <c r="L5" s="29"/>
      <c r="M5" s="29"/>
      <c r="N5" s="29"/>
      <c r="O5" s="29"/>
      <c r="P5" s="14">
        <f>SUM(H5:O5)</f>
        <v>0</v>
      </c>
      <c r="Q5" s="19">
        <f>P5*F5</f>
        <v>0</v>
      </c>
      <c r="R5" s="19">
        <f>Q5*0.7</f>
        <v>0</v>
      </c>
    </row>
    <row r="6" spans="1:18" ht="30" customHeight="1" x14ac:dyDescent="0.25">
      <c r="A6" s="1" t="s">
        <v>36</v>
      </c>
      <c r="B6" s="2">
        <v>704925</v>
      </c>
      <c r="C6" s="1" t="s">
        <v>1</v>
      </c>
      <c r="D6" s="3" t="s">
        <v>29</v>
      </c>
      <c r="E6" s="5" t="e" vm="1">
        <v>#VALUE!</v>
      </c>
      <c r="F6" s="6">
        <v>230</v>
      </c>
      <c r="G6" s="7">
        <v>3</v>
      </c>
      <c r="H6" s="30"/>
      <c r="I6" s="30"/>
      <c r="J6" s="30"/>
      <c r="K6" s="30"/>
      <c r="L6" s="30"/>
      <c r="M6" s="30"/>
      <c r="N6" s="30"/>
      <c r="O6" s="30"/>
      <c r="P6" s="2">
        <f t="shared" ref="P6:P69" si="1">SUM(H6:O6)</f>
        <v>0</v>
      </c>
      <c r="Q6" s="10">
        <f t="shared" ref="Q6:Q69" si="2">P6*F6</f>
        <v>0</v>
      </c>
      <c r="R6" s="10">
        <f t="shared" ref="R6:R69" si="3">Q6*0.7</f>
        <v>0</v>
      </c>
    </row>
    <row r="7" spans="1:18" ht="30" customHeight="1" x14ac:dyDescent="0.25">
      <c r="A7" s="1" t="s">
        <v>36</v>
      </c>
      <c r="B7" s="2">
        <v>704917</v>
      </c>
      <c r="C7" s="1" t="s">
        <v>0</v>
      </c>
      <c r="D7" s="3" t="s">
        <v>30</v>
      </c>
      <c r="E7" s="5" t="e" vm="2">
        <v>#VALUE!</v>
      </c>
      <c r="F7" s="6">
        <v>280</v>
      </c>
      <c r="G7" s="7">
        <v>4</v>
      </c>
      <c r="H7" s="30"/>
      <c r="I7" s="30"/>
      <c r="J7" s="30"/>
      <c r="K7" s="30"/>
      <c r="L7" s="30"/>
      <c r="M7" s="30"/>
      <c r="N7" s="30"/>
      <c r="O7" s="30"/>
      <c r="P7" s="2">
        <f t="shared" si="1"/>
        <v>0</v>
      </c>
      <c r="Q7" s="10">
        <f t="shared" si="2"/>
        <v>0</v>
      </c>
      <c r="R7" s="10">
        <f t="shared" si="3"/>
        <v>0</v>
      </c>
    </row>
    <row r="8" spans="1:18" ht="30" customHeight="1" x14ac:dyDescent="0.25">
      <c r="A8" s="1" t="s">
        <v>36</v>
      </c>
      <c r="B8" s="2">
        <v>704925</v>
      </c>
      <c r="C8" s="1" t="s">
        <v>1</v>
      </c>
      <c r="D8" s="3" t="s">
        <v>30</v>
      </c>
      <c r="E8" s="5" t="e" vm="2">
        <v>#VALUE!</v>
      </c>
      <c r="F8" s="6">
        <v>230</v>
      </c>
      <c r="G8" s="7">
        <v>3</v>
      </c>
      <c r="H8" s="30"/>
      <c r="I8" s="30"/>
      <c r="J8" s="30"/>
      <c r="K8" s="30"/>
      <c r="L8" s="30"/>
      <c r="M8" s="30"/>
      <c r="N8" s="30"/>
      <c r="O8" s="30"/>
      <c r="P8" s="2">
        <f t="shared" si="1"/>
        <v>0</v>
      </c>
      <c r="Q8" s="10">
        <f t="shared" si="2"/>
        <v>0</v>
      </c>
      <c r="R8" s="10">
        <f t="shared" si="3"/>
        <v>0</v>
      </c>
    </row>
    <row r="9" spans="1:18" ht="30" customHeight="1" x14ac:dyDescent="0.25">
      <c r="A9" s="1" t="s">
        <v>36</v>
      </c>
      <c r="B9" s="2">
        <v>705752</v>
      </c>
      <c r="C9" s="1" t="s">
        <v>3</v>
      </c>
      <c r="D9" s="3" t="s">
        <v>30</v>
      </c>
      <c r="E9" s="5" t="e" vm="3">
        <v>#VALUE!</v>
      </c>
      <c r="F9" s="6">
        <v>230</v>
      </c>
      <c r="G9" s="7">
        <v>4</v>
      </c>
      <c r="H9" s="30"/>
      <c r="I9" s="30"/>
      <c r="J9" s="30"/>
      <c r="K9" s="30"/>
      <c r="L9" s="30"/>
      <c r="M9" s="30"/>
      <c r="N9" s="30"/>
      <c r="O9" s="30"/>
      <c r="P9" s="2">
        <f t="shared" si="1"/>
        <v>0</v>
      </c>
      <c r="Q9" s="10">
        <f t="shared" si="2"/>
        <v>0</v>
      </c>
      <c r="R9" s="10">
        <f t="shared" si="3"/>
        <v>0</v>
      </c>
    </row>
    <row r="10" spans="1:18" ht="30" customHeight="1" x14ac:dyDescent="0.25">
      <c r="A10" s="1" t="s">
        <v>36</v>
      </c>
      <c r="B10" s="2">
        <v>705753</v>
      </c>
      <c r="C10" s="1" t="s">
        <v>4</v>
      </c>
      <c r="D10" s="3" t="s">
        <v>30</v>
      </c>
      <c r="E10" s="5" t="e" vm="3">
        <v>#VALUE!</v>
      </c>
      <c r="F10" s="6">
        <v>200</v>
      </c>
      <c r="G10" s="7">
        <v>3</v>
      </c>
      <c r="H10" s="30"/>
      <c r="I10" s="30"/>
      <c r="J10" s="30"/>
      <c r="K10" s="30"/>
      <c r="L10" s="30"/>
      <c r="M10" s="30"/>
      <c r="N10" s="30"/>
      <c r="O10" s="30"/>
      <c r="P10" s="2">
        <f t="shared" si="1"/>
        <v>0</v>
      </c>
      <c r="Q10" s="10">
        <f t="shared" si="2"/>
        <v>0</v>
      </c>
      <c r="R10" s="10">
        <f t="shared" si="3"/>
        <v>0</v>
      </c>
    </row>
    <row r="11" spans="1:18" ht="30" customHeight="1" x14ac:dyDescent="0.25">
      <c r="A11" s="1" t="s">
        <v>36</v>
      </c>
      <c r="B11" s="2">
        <v>705754</v>
      </c>
      <c r="C11" s="1" t="s">
        <v>38</v>
      </c>
      <c r="D11" s="3" t="s">
        <v>30</v>
      </c>
      <c r="E11" s="5" t="e" vm="4">
        <v>#VALUE!</v>
      </c>
      <c r="F11" s="6">
        <v>230</v>
      </c>
      <c r="G11" s="7">
        <v>4</v>
      </c>
      <c r="H11" s="30"/>
      <c r="I11" s="30"/>
      <c r="J11" s="30"/>
      <c r="K11" s="30"/>
      <c r="L11" s="30"/>
      <c r="M11" s="30"/>
      <c r="N11" s="30"/>
      <c r="O11" s="30"/>
      <c r="P11" s="2">
        <f t="shared" si="1"/>
        <v>0</v>
      </c>
      <c r="Q11" s="10">
        <f t="shared" si="2"/>
        <v>0</v>
      </c>
      <c r="R11" s="10">
        <f t="shared" si="3"/>
        <v>0</v>
      </c>
    </row>
    <row r="12" spans="1:18" ht="30" customHeight="1" x14ac:dyDescent="0.25">
      <c r="A12" s="1" t="s">
        <v>36</v>
      </c>
      <c r="B12" s="2">
        <v>706019</v>
      </c>
      <c r="C12" s="1" t="s">
        <v>37</v>
      </c>
      <c r="D12" s="3" t="s">
        <v>30</v>
      </c>
      <c r="E12" s="5" t="e" vm="4">
        <v>#VALUE!</v>
      </c>
      <c r="F12" s="6">
        <v>300</v>
      </c>
      <c r="G12" s="7">
        <v>4</v>
      </c>
      <c r="H12" s="30"/>
      <c r="I12" s="30"/>
      <c r="J12" s="30"/>
      <c r="K12" s="30"/>
      <c r="L12" s="30"/>
      <c r="M12" s="30"/>
      <c r="N12" s="30"/>
      <c r="O12" s="30"/>
      <c r="P12" s="2">
        <f t="shared" si="1"/>
        <v>0</v>
      </c>
      <c r="Q12" s="10">
        <f t="shared" si="2"/>
        <v>0</v>
      </c>
      <c r="R12" s="10">
        <f t="shared" si="3"/>
        <v>0</v>
      </c>
    </row>
    <row r="13" spans="1:18" ht="30" customHeight="1" x14ac:dyDescent="0.25">
      <c r="A13" s="1" t="s">
        <v>36</v>
      </c>
      <c r="B13" s="2">
        <v>705752</v>
      </c>
      <c r="C13" s="1" t="s">
        <v>3</v>
      </c>
      <c r="D13" s="3" t="s">
        <v>39</v>
      </c>
      <c r="E13" s="5" t="e" vm="5">
        <v>#VALUE!</v>
      </c>
      <c r="F13" s="6">
        <v>230</v>
      </c>
      <c r="G13" s="7">
        <v>4</v>
      </c>
      <c r="H13" s="30"/>
      <c r="I13" s="30"/>
      <c r="J13" s="30"/>
      <c r="K13" s="30"/>
      <c r="L13" s="30"/>
      <c r="M13" s="30"/>
      <c r="N13" s="30"/>
      <c r="O13" s="30"/>
      <c r="P13" s="2">
        <f t="shared" si="1"/>
        <v>0</v>
      </c>
      <c r="Q13" s="10">
        <f t="shared" si="2"/>
        <v>0</v>
      </c>
      <c r="R13" s="10">
        <f t="shared" si="3"/>
        <v>0</v>
      </c>
    </row>
    <row r="14" spans="1:18" ht="30" customHeight="1" x14ac:dyDescent="0.25">
      <c r="A14" s="1" t="s">
        <v>36</v>
      </c>
      <c r="B14" s="2">
        <v>705753</v>
      </c>
      <c r="C14" s="1" t="s">
        <v>4</v>
      </c>
      <c r="D14" s="3" t="s">
        <v>39</v>
      </c>
      <c r="E14" s="5" t="e" vm="5">
        <v>#VALUE!</v>
      </c>
      <c r="F14" s="6">
        <v>200</v>
      </c>
      <c r="G14" s="7">
        <v>3</v>
      </c>
      <c r="H14" s="30"/>
      <c r="I14" s="30"/>
      <c r="J14" s="30"/>
      <c r="K14" s="30"/>
      <c r="L14" s="30"/>
      <c r="M14" s="30"/>
      <c r="N14" s="30"/>
      <c r="O14" s="30"/>
      <c r="P14" s="2">
        <f t="shared" si="1"/>
        <v>0</v>
      </c>
      <c r="Q14" s="10">
        <f t="shared" si="2"/>
        <v>0</v>
      </c>
      <c r="R14" s="10">
        <f t="shared" si="3"/>
        <v>0</v>
      </c>
    </row>
    <row r="15" spans="1:18" ht="30" customHeight="1" x14ac:dyDescent="0.25">
      <c r="A15" s="1" t="s">
        <v>36</v>
      </c>
      <c r="B15" s="2">
        <v>705754</v>
      </c>
      <c r="C15" s="1" t="s">
        <v>38</v>
      </c>
      <c r="D15" s="3" t="s">
        <v>39</v>
      </c>
      <c r="E15" s="5" t="e" vm="6">
        <v>#VALUE!</v>
      </c>
      <c r="F15" s="6">
        <v>230</v>
      </c>
      <c r="G15" s="7">
        <v>4</v>
      </c>
      <c r="H15" s="30"/>
      <c r="I15" s="30"/>
      <c r="J15" s="30"/>
      <c r="K15" s="30"/>
      <c r="L15" s="30"/>
      <c r="M15" s="30"/>
      <c r="N15" s="30"/>
      <c r="O15" s="30"/>
      <c r="P15" s="2">
        <f t="shared" si="1"/>
        <v>0</v>
      </c>
      <c r="Q15" s="10">
        <f t="shared" si="2"/>
        <v>0</v>
      </c>
      <c r="R15" s="10">
        <f t="shared" si="3"/>
        <v>0</v>
      </c>
    </row>
    <row r="16" spans="1:18" ht="30" customHeight="1" x14ac:dyDescent="0.25">
      <c r="A16" s="1" t="s">
        <v>36</v>
      </c>
      <c r="B16" s="2">
        <v>706019</v>
      </c>
      <c r="C16" s="1" t="s">
        <v>37</v>
      </c>
      <c r="D16" s="3" t="s">
        <v>39</v>
      </c>
      <c r="E16" s="5" t="e" vm="6">
        <v>#VALUE!</v>
      </c>
      <c r="F16" s="6">
        <v>300</v>
      </c>
      <c r="G16" s="7">
        <v>4</v>
      </c>
      <c r="H16" s="30"/>
      <c r="I16" s="30"/>
      <c r="J16" s="30"/>
      <c r="K16" s="30"/>
      <c r="L16" s="30"/>
      <c r="M16" s="30"/>
      <c r="N16" s="30"/>
      <c r="O16" s="30"/>
      <c r="P16" s="2">
        <f t="shared" si="1"/>
        <v>0</v>
      </c>
      <c r="Q16" s="10">
        <f t="shared" si="2"/>
        <v>0</v>
      </c>
      <c r="R16" s="10">
        <f t="shared" si="3"/>
        <v>0</v>
      </c>
    </row>
    <row r="17" spans="1:18" ht="30" customHeight="1" x14ac:dyDescent="0.25">
      <c r="A17" s="1" t="s">
        <v>36</v>
      </c>
      <c r="B17" s="2">
        <v>706119</v>
      </c>
      <c r="C17" s="1" t="s">
        <v>40</v>
      </c>
      <c r="D17" s="3" t="s">
        <v>39</v>
      </c>
      <c r="E17" s="5" t="e" vm="7">
        <v>#VALUE!</v>
      </c>
      <c r="F17" s="6">
        <v>180</v>
      </c>
      <c r="G17" s="7">
        <v>2</v>
      </c>
      <c r="H17" s="30"/>
      <c r="I17" s="30"/>
      <c r="J17" s="30"/>
      <c r="K17" s="30"/>
      <c r="L17" s="30"/>
      <c r="M17" s="30"/>
      <c r="N17" s="30"/>
      <c r="O17" s="30"/>
      <c r="P17" s="2">
        <f t="shared" si="1"/>
        <v>0</v>
      </c>
      <c r="Q17" s="10">
        <f t="shared" si="2"/>
        <v>0</v>
      </c>
      <c r="R17" s="10">
        <f t="shared" si="3"/>
        <v>0</v>
      </c>
    </row>
    <row r="18" spans="1:18" ht="30" customHeight="1" x14ac:dyDescent="0.25">
      <c r="A18" s="1" t="s">
        <v>36</v>
      </c>
      <c r="B18" s="2">
        <v>703441</v>
      </c>
      <c r="C18" s="1" t="s">
        <v>41</v>
      </c>
      <c r="D18" s="3" t="s">
        <v>30</v>
      </c>
      <c r="E18" s="5" t="e" vm="8">
        <v>#VALUE!</v>
      </c>
      <c r="F18" s="6">
        <v>130</v>
      </c>
      <c r="G18" s="7">
        <v>2</v>
      </c>
      <c r="H18" s="30"/>
      <c r="I18" s="30"/>
      <c r="J18" s="30"/>
      <c r="K18" s="30"/>
      <c r="L18" s="30"/>
      <c r="M18" s="30"/>
      <c r="N18" s="30"/>
      <c r="O18" s="30"/>
      <c r="P18" s="2">
        <f t="shared" si="1"/>
        <v>0</v>
      </c>
      <c r="Q18" s="10">
        <f t="shared" si="2"/>
        <v>0</v>
      </c>
      <c r="R18" s="10">
        <f t="shared" si="3"/>
        <v>0</v>
      </c>
    </row>
    <row r="19" spans="1:18" ht="30" customHeight="1" x14ac:dyDescent="0.25">
      <c r="A19" s="1" t="s">
        <v>36</v>
      </c>
      <c r="B19" s="2">
        <v>703441</v>
      </c>
      <c r="C19" s="1" t="s">
        <v>41</v>
      </c>
      <c r="D19" s="3" t="s">
        <v>42</v>
      </c>
      <c r="E19" s="5" t="e" vm="9">
        <v>#VALUE!</v>
      </c>
      <c r="F19" s="6">
        <v>130</v>
      </c>
      <c r="G19" s="7">
        <v>2</v>
      </c>
      <c r="H19" s="30"/>
      <c r="I19" s="30"/>
      <c r="J19" s="30"/>
      <c r="K19" s="30"/>
      <c r="L19" s="30"/>
      <c r="M19" s="30"/>
      <c r="N19" s="30"/>
      <c r="O19" s="30"/>
      <c r="P19" s="2">
        <f t="shared" si="1"/>
        <v>0</v>
      </c>
      <c r="Q19" s="10">
        <f t="shared" si="2"/>
        <v>0</v>
      </c>
      <c r="R19" s="10">
        <f t="shared" si="3"/>
        <v>0</v>
      </c>
    </row>
    <row r="20" spans="1:18" ht="30" customHeight="1" x14ac:dyDescent="0.25">
      <c r="A20" s="1" t="s">
        <v>36</v>
      </c>
      <c r="B20" s="2">
        <v>706028</v>
      </c>
      <c r="C20" s="1" t="s">
        <v>6</v>
      </c>
      <c r="D20" s="3" t="s">
        <v>30</v>
      </c>
      <c r="E20" s="5" t="e" vm="10">
        <v>#VALUE!</v>
      </c>
      <c r="F20" s="6">
        <v>120</v>
      </c>
      <c r="G20" s="7">
        <v>2</v>
      </c>
      <c r="H20" s="30"/>
      <c r="I20" s="30"/>
      <c r="J20" s="30"/>
      <c r="K20" s="30"/>
      <c r="L20" s="30"/>
      <c r="M20" s="30"/>
      <c r="N20" s="30"/>
      <c r="O20" s="30"/>
      <c r="P20" s="2">
        <f t="shared" si="1"/>
        <v>0</v>
      </c>
      <c r="Q20" s="10">
        <f t="shared" si="2"/>
        <v>0</v>
      </c>
      <c r="R20" s="10">
        <f t="shared" si="3"/>
        <v>0</v>
      </c>
    </row>
    <row r="21" spans="1:18" ht="30" customHeight="1" x14ac:dyDescent="0.25">
      <c r="A21" s="1" t="s">
        <v>36</v>
      </c>
      <c r="B21" s="2">
        <v>706028</v>
      </c>
      <c r="C21" s="1" t="s">
        <v>6</v>
      </c>
      <c r="D21" s="3" t="s">
        <v>39</v>
      </c>
      <c r="E21" s="5" t="e" vm="11">
        <v>#VALUE!</v>
      </c>
      <c r="F21" s="6">
        <v>120</v>
      </c>
      <c r="G21" s="7">
        <v>2</v>
      </c>
      <c r="H21" s="30"/>
      <c r="I21" s="30"/>
      <c r="J21" s="30"/>
      <c r="K21" s="30"/>
      <c r="L21" s="30"/>
      <c r="M21" s="30"/>
      <c r="N21" s="30"/>
      <c r="O21" s="30"/>
      <c r="P21" s="2">
        <f t="shared" si="1"/>
        <v>0</v>
      </c>
      <c r="Q21" s="10">
        <f t="shared" si="2"/>
        <v>0</v>
      </c>
      <c r="R21" s="10">
        <f t="shared" si="3"/>
        <v>0</v>
      </c>
    </row>
    <row r="22" spans="1:18" ht="30" customHeight="1" x14ac:dyDescent="0.25">
      <c r="A22" s="1" t="s">
        <v>7</v>
      </c>
      <c r="B22" s="2">
        <v>657236</v>
      </c>
      <c r="C22" s="1" t="s">
        <v>8</v>
      </c>
      <c r="D22" s="3" t="s">
        <v>43</v>
      </c>
      <c r="E22" s="5" t="e" vm="12">
        <v>#VALUE!</v>
      </c>
      <c r="F22" s="6">
        <v>500</v>
      </c>
      <c r="G22" s="7">
        <v>4</v>
      </c>
      <c r="H22" s="30"/>
      <c r="I22" s="30"/>
      <c r="J22" s="30"/>
      <c r="K22" s="30"/>
      <c r="L22" s="30"/>
      <c r="M22" s="30"/>
      <c r="N22" s="30"/>
      <c r="O22" s="30"/>
      <c r="P22" s="2">
        <f t="shared" si="1"/>
        <v>0</v>
      </c>
      <c r="Q22" s="10">
        <f t="shared" si="2"/>
        <v>0</v>
      </c>
      <c r="R22" s="10">
        <f t="shared" si="3"/>
        <v>0</v>
      </c>
    </row>
    <row r="23" spans="1:18" ht="30" customHeight="1" x14ac:dyDescent="0.25">
      <c r="A23" s="1" t="s">
        <v>7</v>
      </c>
      <c r="B23" s="2">
        <v>657237</v>
      </c>
      <c r="C23" s="1" t="s">
        <v>9</v>
      </c>
      <c r="D23" s="3" t="s">
        <v>43</v>
      </c>
      <c r="E23" s="5" t="e" vm="12">
        <v>#VALUE!</v>
      </c>
      <c r="F23" s="6">
        <v>450</v>
      </c>
      <c r="G23" s="7">
        <v>3</v>
      </c>
      <c r="H23" s="30"/>
      <c r="I23" s="30"/>
      <c r="J23" s="30"/>
      <c r="K23" s="30"/>
      <c r="L23" s="30"/>
      <c r="M23" s="30"/>
      <c r="N23" s="30"/>
      <c r="O23" s="30"/>
      <c r="P23" s="2">
        <f t="shared" si="1"/>
        <v>0</v>
      </c>
      <c r="Q23" s="10">
        <f t="shared" si="2"/>
        <v>0</v>
      </c>
      <c r="R23" s="10">
        <f t="shared" si="3"/>
        <v>0</v>
      </c>
    </row>
    <row r="24" spans="1:18" ht="30" customHeight="1" x14ac:dyDescent="0.25">
      <c r="A24" s="1" t="s">
        <v>7</v>
      </c>
      <c r="B24" s="2">
        <v>657234</v>
      </c>
      <c r="C24" s="1" t="s">
        <v>10</v>
      </c>
      <c r="D24" s="3" t="s">
        <v>43</v>
      </c>
      <c r="E24" s="5" t="e" vm="13">
        <v>#VALUE!</v>
      </c>
      <c r="F24" s="6">
        <v>550</v>
      </c>
      <c r="G24" s="7">
        <v>4</v>
      </c>
      <c r="H24" s="30"/>
      <c r="I24" s="30"/>
      <c r="J24" s="30"/>
      <c r="K24" s="30"/>
      <c r="L24" s="30"/>
      <c r="M24" s="30"/>
      <c r="N24" s="30"/>
      <c r="O24" s="30"/>
      <c r="P24" s="2">
        <f t="shared" si="1"/>
        <v>0</v>
      </c>
      <c r="Q24" s="10">
        <f t="shared" si="2"/>
        <v>0</v>
      </c>
      <c r="R24" s="10">
        <f t="shared" si="3"/>
        <v>0</v>
      </c>
    </row>
    <row r="25" spans="1:18" ht="30" customHeight="1" x14ac:dyDescent="0.25">
      <c r="A25" s="1" t="s">
        <v>7</v>
      </c>
      <c r="B25" s="2">
        <v>657235</v>
      </c>
      <c r="C25" s="1" t="s">
        <v>11</v>
      </c>
      <c r="D25" s="3" t="s">
        <v>43</v>
      </c>
      <c r="E25" s="5" t="e" vm="13">
        <v>#VALUE!</v>
      </c>
      <c r="F25" s="6">
        <v>500</v>
      </c>
      <c r="G25" s="7">
        <v>3</v>
      </c>
      <c r="H25" s="30"/>
      <c r="I25" s="30"/>
      <c r="J25" s="30"/>
      <c r="K25" s="30"/>
      <c r="L25" s="30"/>
      <c r="M25" s="30"/>
      <c r="N25" s="30"/>
      <c r="O25" s="30"/>
      <c r="P25" s="2">
        <f t="shared" si="1"/>
        <v>0</v>
      </c>
      <c r="Q25" s="10">
        <f t="shared" si="2"/>
        <v>0</v>
      </c>
      <c r="R25" s="10">
        <f t="shared" si="3"/>
        <v>0</v>
      </c>
    </row>
    <row r="26" spans="1:18" ht="30" customHeight="1" x14ac:dyDescent="0.25">
      <c r="A26" s="1" t="s">
        <v>7</v>
      </c>
      <c r="B26" s="2">
        <v>658636</v>
      </c>
      <c r="C26" s="1" t="s">
        <v>46</v>
      </c>
      <c r="D26" s="3" t="s">
        <v>48</v>
      </c>
      <c r="E26" s="5" t="e" vm="14">
        <v>#VALUE!</v>
      </c>
      <c r="F26" s="6">
        <v>280</v>
      </c>
      <c r="G26" s="7">
        <v>4</v>
      </c>
      <c r="H26" s="30"/>
      <c r="I26" s="30"/>
      <c r="J26" s="30"/>
      <c r="K26" s="30"/>
      <c r="L26" s="30"/>
      <c r="M26" s="30"/>
      <c r="N26" s="30"/>
      <c r="O26" s="30"/>
      <c r="P26" s="2">
        <f t="shared" si="1"/>
        <v>0</v>
      </c>
      <c r="Q26" s="10">
        <f t="shared" si="2"/>
        <v>0</v>
      </c>
      <c r="R26" s="10">
        <f t="shared" si="3"/>
        <v>0</v>
      </c>
    </row>
    <row r="27" spans="1:18" ht="30" customHeight="1" x14ac:dyDescent="0.25">
      <c r="A27" s="1" t="s">
        <v>7</v>
      </c>
      <c r="B27" s="2">
        <v>658637</v>
      </c>
      <c r="C27" s="1" t="s">
        <v>47</v>
      </c>
      <c r="D27" s="3" t="s">
        <v>48</v>
      </c>
      <c r="E27" s="5" t="e" vm="14">
        <v>#VALUE!</v>
      </c>
      <c r="F27" s="6">
        <v>250</v>
      </c>
      <c r="G27" s="7">
        <v>3</v>
      </c>
      <c r="H27" s="30"/>
      <c r="I27" s="30"/>
      <c r="J27" s="30"/>
      <c r="K27" s="30"/>
      <c r="L27" s="30"/>
      <c r="M27" s="30"/>
      <c r="N27" s="30"/>
      <c r="O27" s="30"/>
      <c r="P27" s="2">
        <f t="shared" si="1"/>
        <v>0</v>
      </c>
      <c r="Q27" s="10">
        <f t="shared" si="2"/>
        <v>0</v>
      </c>
      <c r="R27" s="10">
        <f t="shared" si="3"/>
        <v>0</v>
      </c>
    </row>
    <row r="28" spans="1:18" ht="30" customHeight="1" x14ac:dyDescent="0.25">
      <c r="A28" s="1" t="s">
        <v>7</v>
      </c>
      <c r="B28" s="2">
        <v>658636</v>
      </c>
      <c r="C28" s="1" t="s">
        <v>46</v>
      </c>
      <c r="D28" s="3" t="s">
        <v>30</v>
      </c>
      <c r="E28" s="5" t="e" vm="15">
        <v>#VALUE!</v>
      </c>
      <c r="F28" s="6">
        <v>280</v>
      </c>
      <c r="G28" s="7">
        <v>4</v>
      </c>
      <c r="H28" s="30"/>
      <c r="I28" s="30"/>
      <c r="J28" s="30"/>
      <c r="K28" s="30"/>
      <c r="L28" s="30"/>
      <c r="M28" s="30"/>
      <c r="N28" s="30"/>
      <c r="O28" s="30"/>
      <c r="P28" s="2">
        <f t="shared" si="1"/>
        <v>0</v>
      </c>
      <c r="Q28" s="10">
        <f t="shared" si="2"/>
        <v>0</v>
      </c>
      <c r="R28" s="10">
        <f t="shared" si="3"/>
        <v>0</v>
      </c>
    </row>
    <row r="29" spans="1:18" ht="30" customHeight="1" x14ac:dyDescent="0.25">
      <c r="A29" s="1" t="s">
        <v>7</v>
      </c>
      <c r="B29" s="2">
        <v>658637</v>
      </c>
      <c r="C29" s="1" t="s">
        <v>47</v>
      </c>
      <c r="D29" s="3" t="s">
        <v>30</v>
      </c>
      <c r="E29" s="5" t="e" vm="15">
        <v>#VALUE!</v>
      </c>
      <c r="F29" s="6">
        <v>250</v>
      </c>
      <c r="G29" s="7">
        <v>3</v>
      </c>
      <c r="H29" s="30"/>
      <c r="I29" s="30"/>
      <c r="J29" s="30"/>
      <c r="K29" s="30"/>
      <c r="L29" s="30"/>
      <c r="M29" s="30"/>
      <c r="N29" s="30"/>
      <c r="O29" s="30"/>
      <c r="P29" s="2">
        <f t="shared" si="1"/>
        <v>0</v>
      </c>
      <c r="Q29" s="10">
        <f t="shared" si="2"/>
        <v>0</v>
      </c>
      <c r="R29" s="10">
        <f t="shared" si="3"/>
        <v>0</v>
      </c>
    </row>
    <row r="30" spans="1:18" ht="30" customHeight="1" x14ac:dyDescent="0.25">
      <c r="A30" s="1" t="s">
        <v>7</v>
      </c>
      <c r="B30" s="2">
        <v>658636</v>
      </c>
      <c r="C30" s="1" t="s">
        <v>46</v>
      </c>
      <c r="D30" s="3" t="s">
        <v>55</v>
      </c>
      <c r="E30" s="5" t="e" vm="16">
        <v>#VALUE!</v>
      </c>
      <c r="F30" s="6">
        <v>280</v>
      </c>
      <c r="G30" s="7">
        <v>4</v>
      </c>
      <c r="H30" s="30"/>
      <c r="I30" s="30"/>
      <c r="J30" s="30"/>
      <c r="K30" s="30"/>
      <c r="L30" s="30"/>
      <c r="M30" s="30"/>
      <c r="N30" s="30"/>
      <c r="O30" s="30"/>
      <c r="P30" s="2">
        <f t="shared" si="1"/>
        <v>0</v>
      </c>
      <c r="Q30" s="10">
        <f t="shared" si="2"/>
        <v>0</v>
      </c>
      <c r="R30" s="10">
        <f t="shared" si="3"/>
        <v>0</v>
      </c>
    </row>
    <row r="31" spans="1:18" ht="30" customHeight="1" x14ac:dyDescent="0.25">
      <c r="A31" s="1" t="s">
        <v>7</v>
      </c>
      <c r="B31" s="2">
        <v>658637</v>
      </c>
      <c r="C31" s="1" t="s">
        <v>47</v>
      </c>
      <c r="D31" s="3" t="s">
        <v>55</v>
      </c>
      <c r="E31" s="5" t="e" vm="16">
        <v>#VALUE!</v>
      </c>
      <c r="F31" s="6">
        <v>250</v>
      </c>
      <c r="G31" s="7">
        <v>3</v>
      </c>
      <c r="H31" s="30"/>
      <c r="I31" s="30"/>
      <c r="J31" s="30"/>
      <c r="K31" s="30"/>
      <c r="L31" s="30"/>
      <c r="M31" s="30"/>
      <c r="N31" s="30"/>
      <c r="O31" s="30"/>
      <c r="P31" s="2">
        <f t="shared" si="1"/>
        <v>0</v>
      </c>
      <c r="Q31" s="10">
        <f t="shared" si="2"/>
        <v>0</v>
      </c>
      <c r="R31" s="10">
        <f t="shared" si="3"/>
        <v>0</v>
      </c>
    </row>
    <row r="32" spans="1:18" ht="30" customHeight="1" x14ac:dyDescent="0.25">
      <c r="A32" s="1" t="s">
        <v>7</v>
      </c>
      <c r="B32" s="2">
        <v>658636</v>
      </c>
      <c r="C32" s="1" t="s">
        <v>46</v>
      </c>
      <c r="D32" s="3" t="s">
        <v>39</v>
      </c>
      <c r="E32" s="5" t="e" vm="17">
        <v>#VALUE!</v>
      </c>
      <c r="F32" s="6">
        <v>280</v>
      </c>
      <c r="G32" s="7">
        <v>4</v>
      </c>
      <c r="H32" s="30"/>
      <c r="I32" s="30"/>
      <c r="J32" s="30"/>
      <c r="K32" s="30"/>
      <c r="L32" s="30"/>
      <c r="M32" s="30"/>
      <c r="N32" s="30"/>
      <c r="O32" s="30"/>
      <c r="P32" s="2">
        <f t="shared" si="1"/>
        <v>0</v>
      </c>
      <c r="Q32" s="10">
        <f t="shared" si="2"/>
        <v>0</v>
      </c>
      <c r="R32" s="10">
        <f t="shared" si="3"/>
        <v>0</v>
      </c>
    </row>
    <row r="33" spans="1:18" ht="30" customHeight="1" x14ac:dyDescent="0.25">
      <c r="A33" s="1" t="s">
        <v>7</v>
      </c>
      <c r="B33" s="2">
        <v>658637</v>
      </c>
      <c r="C33" s="1" t="s">
        <v>47</v>
      </c>
      <c r="D33" s="3" t="s">
        <v>39</v>
      </c>
      <c r="E33" s="5" t="e" vm="17">
        <v>#VALUE!</v>
      </c>
      <c r="F33" s="6">
        <v>250</v>
      </c>
      <c r="G33" s="7">
        <v>3</v>
      </c>
      <c r="H33" s="30"/>
      <c r="I33" s="30"/>
      <c r="J33" s="30"/>
      <c r="K33" s="30"/>
      <c r="L33" s="30"/>
      <c r="M33" s="30"/>
      <c r="N33" s="30"/>
      <c r="O33" s="30"/>
      <c r="P33" s="2">
        <f t="shared" si="1"/>
        <v>0</v>
      </c>
      <c r="Q33" s="10">
        <f t="shared" si="2"/>
        <v>0</v>
      </c>
      <c r="R33" s="10">
        <f t="shared" si="3"/>
        <v>0</v>
      </c>
    </row>
    <row r="34" spans="1:18" ht="30" customHeight="1" x14ac:dyDescent="0.25">
      <c r="A34" s="1" t="s">
        <v>7</v>
      </c>
      <c r="B34" s="2">
        <v>658636</v>
      </c>
      <c r="C34" s="1" t="s">
        <v>46</v>
      </c>
      <c r="D34" s="3" t="s">
        <v>56</v>
      </c>
      <c r="E34" s="5" t="e" vm="18">
        <v>#VALUE!</v>
      </c>
      <c r="F34" s="6">
        <v>280</v>
      </c>
      <c r="G34" s="7">
        <v>4</v>
      </c>
      <c r="H34" s="30"/>
      <c r="I34" s="30"/>
      <c r="J34" s="30"/>
      <c r="K34" s="30"/>
      <c r="L34" s="30"/>
      <c r="M34" s="30"/>
      <c r="N34" s="30"/>
      <c r="O34" s="30"/>
      <c r="P34" s="2">
        <f t="shared" si="1"/>
        <v>0</v>
      </c>
      <c r="Q34" s="10">
        <f t="shared" si="2"/>
        <v>0</v>
      </c>
      <c r="R34" s="10">
        <f t="shared" si="3"/>
        <v>0</v>
      </c>
    </row>
    <row r="35" spans="1:18" ht="30" customHeight="1" x14ac:dyDescent="0.25">
      <c r="A35" s="1" t="s">
        <v>7</v>
      </c>
      <c r="B35" s="2">
        <v>658637</v>
      </c>
      <c r="C35" s="1" t="s">
        <v>47</v>
      </c>
      <c r="D35" s="3" t="s">
        <v>56</v>
      </c>
      <c r="E35" s="5" t="e" vm="18">
        <v>#VALUE!</v>
      </c>
      <c r="F35" s="6">
        <v>250</v>
      </c>
      <c r="G35" s="7">
        <v>3</v>
      </c>
      <c r="H35" s="30"/>
      <c r="I35" s="30"/>
      <c r="J35" s="30"/>
      <c r="K35" s="30"/>
      <c r="L35" s="30"/>
      <c r="M35" s="30"/>
      <c r="N35" s="30"/>
      <c r="O35" s="30"/>
      <c r="P35" s="2">
        <f t="shared" si="1"/>
        <v>0</v>
      </c>
      <c r="Q35" s="10">
        <f t="shared" si="2"/>
        <v>0</v>
      </c>
      <c r="R35" s="10">
        <f t="shared" si="3"/>
        <v>0</v>
      </c>
    </row>
    <row r="36" spans="1:18" ht="30" customHeight="1" x14ac:dyDescent="0.25">
      <c r="A36" s="1" t="s">
        <v>7</v>
      </c>
      <c r="B36" s="2">
        <v>658777</v>
      </c>
      <c r="C36" s="1" t="s">
        <v>57</v>
      </c>
      <c r="D36" s="3" t="s">
        <v>59</v>
      </c>
      <c r="E36" s="5" t="e" vm="19">
        <v>#VALUE!</v>
      </c>
      <c r="F36" s="6">
        <v>300</v>
      </c>
      <c r="G36" s="7">
        <v>4</v>
      </c>
      <c r="H36" s="30"/>
      <c r="I36" s="30"/>
      <c r="J36" s="30"/>
      <c r="K36" s="30"/>
      <c r="L36" s="30"/>
      <c r="M36" s="30"/>
      <c r="N36" s="30"/>
      <c r="O36" s="30"/>
      <c r="P36" s="2">
        <f t="shared" si="1"/>
        <v>0</v>
      </c>
      <c r="Q36" s="10">
        <f t="shared" si="2"/>
        <v>0</v>
      </c>
      <c r="R36" s="10">
        <f t="shared" si="3"/>
        <v>0</v>
      </c>
    </row>
    <row r="37" spans="1:18" ht="30" customHeight="1" x14ac:dyDescent="0.25">
      <c r="A37" s="1" t="s">
        <v>7</v>
      </c>
      <c r="B37" s="2">
        <v>657235</v>
      </c>
      <c r="C37" s="1" t="s">
        <v>58</v>
      </c>
      <c r="D37" s="3" t="s">
        <v>59</v>
      </c>
      <c r="E37" s="5" t="e" vm="19">
        <v>#VALUE!</v>
      </c>
      <c r="F37" s="6">
        <v>250</v>
      </c>
      <c r="G37" s="7">
        <v>3</v>
      </c>
      <c r="H37" s="30"/>
      <c r="I37" s="30"/>
      <c r="J37" s="30"/>
      <c r="K37" s="30"/>
      <c r="L37" s="30"/>
      <c r="M37" s="30"/>
      <c r="N37" s="30"/>
      <c r="O37" s="30"/>
      <c r="P37" s="2">
        <f t="shared" si="1"/>
        <v>0</v>
      </c>
      <c r="Q37" s="10">
        <f t="shared" si="2"/>
        <v>0</v>
      </c>
      <c r="R37" s="10">
        <f t="shared" si="3"/>
        <v>0</v>
      </c>
    </row>
    <row r="38" spans="1:18" ht="30" customHeight="1" x14ac:dyDescent="0.25">
      <c r="A38" s="1" t="s">
        <v>7</v>
      </c>
      <c r="B38" s="2">
        <v>657245</v>
      </c>
      <c r="C38" s="1" t="s">
        <v>44</v>
      </c>
      <c r="D38" s="3" t="s">
        <v>43</v>
      </c>
      <c r="E38" s="5" t="e" vm="20">
        <v>#VALUE!</v>
      </c>
      <c r="F38" s="6">
        <v>700</v>
      </c>
      <c r="G38" s="7">
        <v>4</v>
      </c>
      <c r="H38" s="30"/>
      <c r="I38" s="30"/>
      <c r="J38" s="30"/>
      <c r="K38" s="30"/>
      <c r="L38" s="30"/>
      <c r="M38" s="30"/>
      <c r="N38" s="30"/>
      <c r="O38" s="30"/>
      <c r="P38" s="2">
        <f t="shared" si="1"/>
        <v>0</v>
      </c>
      <c r="Q38" s="10">
        <f t="shared" si="2"/>
        <v>0</v>
      </c>
      <c r="R38" s="10">
        <f t="shared" si="3"/>
        <v>0</v>
      </c>
    </row>
    <row r="39" spans="1:18" ht="30" customHeight="1" x14ac:dyDescent="0.25">
      <c r="A39" s="1" t="s">
        <v>7</v>
      </c>
      <c r="B39" s="2">
        <v>657246</v>
      </c>
      <c r="C39" s="1" t="s">
        <v>45</v>
      </c>
      <c r="D39" s="3" t="s">
        <v>43</v>
      </c>
      <c r="E39" s="5" t="e" vm="20">
        <v>#VALUE!</v>
      </c>
      <c r="F39" s="6">
        <v>650</v>
      </c>
      <c r="G39" s="7">
        <v>3</v>
      </c>
      <c r="H39" s="30"/>
      <c r="I39" s="30"/>
      <c r="J39" s="30"/>
      <c r="K39" s="30"/>
      <c r="L39" s="30"/>
      <c r="M39" s="30"/>
      <c r="N39" s="30"/>
      <c r="O39" s="30"/>
      <c r="P39" s="2">
        <f t="shared" si="1"/>
        <v>0</v>
      </c>
      <c r="Q39" s="10">
        <f t="shared" si="2"/>
        <v>0</v>
      </c>
      <c r="R39" s="10">
        <f t="shared" si="3"/>
        <v>0</v>
      </c>
    </row>
    <row r="40" spans="1:18" ht="30" customHeight="1" x14ac:dyDescent="0.25">
      <c r="A40" s="1" t="s">
        <v>7</v>
      </c>
      <c r="B40" s="2">
        <v>657332</v>
      </c>
      <c r="C40" s="1" t="s">
        <v>12</v>
      </c>
      <c r="D40" s="3" t="s">
        <v>43</v>
      </c>
      <c r="E40" s="5" t="e" vm="21">
        <v>#VALUE!</v>
      </c>
      <c r="F40" s="6">
        <v>550</v>
      </c>
      <c r="G40" s="7">
        <v>4</v>
      </c>
      <c r="H40" s="30"/>
      <c r="I40" s="30"/>
      <c r="J40" s="30"/>
      <c r="K40" s="30"/>
      <c r="L40" s="30"/>
      <c r="M40" s="30"/>
      <c r="N40" s="30"/>
      <c r="O40" s="30"/>
      <c r="P40" s="2">
        <f t="shared" si="1"/>
        <v>0</v>
      </c>
      <c r="Q40" s="10">
        <f t="shared" si="2"/>
        <v>0</v>
      </c>
      <c r="R40" s="10">
        <f t="shared" si="3"/>
        <v>0</v>
      </c>
    </row>
    <row r="41" spans="1:18" ht="30" customHeight="1" x14ac:dyDescent="0.25">
      <c r="A41" s="1" t="s">
        <v>7</v>
      </c>
      <c r="B41" s="2">
        <v>657335</v>
      </c>
      <c r="C41" s="1" t="s">
        <v>13</v>
      </c>
      <c r="D41" s="3" t="s">
        <v>43</v>
      </c>
      <c r="E41" s="5" t="e" vm="21">
        <v>#VALUE!</v>
      </c>
      <c r="F41" s="6">
        <v>500</v>
      </c>
      <c r="G41" s="7">
        <v>3</v>
      </c>
      <c r="H41" s="30"/>
      <c r="I41" s="30"/>
      <c r="J41" s="30"/>
      <c r="K41" s="30"/>
      <c r="L41" s="30"/>
      <c r="M41" s="30"/>
      <c r="N41" s="30"/>
      <c r="O41" s="30"/>
      <c r="P41" s="2">
        <f t="shared" si="1"/>
        <v>0</v>
      </c>
      <c r="Q41" s="10">
        <f t="shared" si="2"/>
        <v>0</v>
      </c>
      <c r="R41" s="10">
        <f t="shared" si="3"/>
        <v>0</v>
      </c>
    </row>
    <row r="42" spans="1:18" ht="30" customHeight="1" x14ac:dyDescent="0.25">
      <c r="A42" s="1" t="s">
        <v>7</v>
      </c>
      <c r="B42" s="2">
        <v>705752</v>
      </c>
      <c r="C42" s="1" t="s">
        <v>3</v>
      </c>
      <c r="D42" s="3" t="s">
        <v>48</v>
      </c>
      <c r="E42" s="5" t="e" vm="22">
        <v>#VALUE!</v>
      </c>
      <c r="F42" s="6">
        <v>230</v>
      </c>
      <c r="G42" s="7">
        <v>4</v>
      </c>
      <c r="H42" s="30"/>
      <c r="I42" s="30"/>
      <c r="J42" s="30"/>
      <c r="K42" s="30"/>
      <c r="L42" s="30"/>
      <c r="M42" s="30"/>
      <c r="N42" s="30"/>
      <c r="O42" s="30"/>
      <c r="P42" s="2">
        <f t="shared" si="1"/>
        <v>0</v>
      </c>
      <c r="Q42" s="10">
        <f t="shared" si="2"/>
        <v>0</v>
      </c>
      <c r="R42" s="10">
        <f t="shared" si="3"/>
        <v>0</v>
      </c>
    </row>
    <row r="43" spans="1:18" ht="30" customHeight="1" x14ac:dyDescent="0.25">
      <c r="A43" s="1" t="s">
        <v>7</v>
      </c>
      <c r="B43" s="2">
        <v>705753</v>
      </c>
      <c r="C43" s="1" t="s">
        <v>4</v>
      </c>
      <c r="D43" s="3" t="s">
        <v>48</v>
      </c>
      <c r="E43" s="5" t="e" vm="22">
        <v>#VALUE!</v>
      </c>
      <c r="F43" s="6">
        <v>200</v>
      </c>
      <c r="G43" s="7">
        <v>3</v>
      </c>
      <c r="H43" s="30"/>
      <c r="I43" s="30"/>
      <c r="J43" s="30"/>
      <c r="K43" s="30"/>
      <c r="L43" s="30"/>
      <c r="M43" s="30"/>
      <c r="N43" s="30"/>
      <c r="O43" s="30"/>
      <c r="P43" s="2">
        <f t="shared" si="1"/>
        <v>0</v>
      </c>
      <c r="Q43" s="10">
        <f t="shared" si="2"/>
        <v>0</v>
      </c>
      <c r="R43" s="10">
        <f t="shared" si="3"/>
        <v>0</v>
      </c>
    </row>
    <row r="44" spans="1:18" ht="30" customHeight="1" x14ac:dyDescent="0.25">
      <c r="A44" s="1" t="s">
        <v>7</v>
      </c>
      <c r="B44" s="2">
        <v>705754</v>
      </c>
      <c r="C44" s="1" t="s">
        <v>38</v>
      </c>
      <c r="D44" s="3" t="s">
        <v>48</v>
      </c>
      <c r="E44" s="5" t="e" vm="23">
        <v>#VALUE!</v>
      </c>
      <c r="F44" s="6">
        <v>230</v>
      </c>
      <c r="G44" s="7">
        <v>4</v>
      </c>
      <c r="H44" s="30"/>
      <c r="I44" s="30"/>
      <c r="J44" s="30"/>
      <c r="K44" s="30"/>
      <c r="L44" s="30"/>
      <c r="M44" s="30"/>
      <c r="N44" s="30"/>
      <c r="O44" s="30"/>
      <c r="P44" s="2">
        <f t="shared" si="1"/>
        <v>0</v>
      </c>
      <c r="Q44" s="10">
        <f t="shared" si="2"/>
        <v>0</v>
      </c>
      <c r="R44" s="10">
        <f t="shared" si="3"/>
        <v>0</v>
      </c>
    </row>
    <row r="45" spans="1:18" ht="30" customHeight="1" x14ac:dyDescent="0.25">
      <c r="A45" s="1" t="s">
        <v>7</v>
      </c>
      <c r="B45" s="2">
        <v>706019</v>
      </c>
      <c r="C45" s="1" t="s">
        <v>37</v>
      </c>
      <c r="D45" s="3" t="s">
        <v>48</v>
      </c>
      <c r="E45" s="5" t="e" vm="23">
        <v>#VALUE!</v>
      </c>
      <c r="F45" s="6">
        <v>300</v>
      </c>
      <c r="G45" s="7">
        <v>4</v>
      </c>
      <c r="H45" s="30"/>
      <c r="I45" s="30"/>
      <c r="J45" s="30"/>
      <c r="K45" s="30"/>
      <c r="L45" s="30"/>
      <c r="M45" s="30"/>
      <c r="N45" s="30"/>
      <c r="O45" s="30"/>
      <c r="P45" s="2">
        <f t="shared" si="1"/>
        <v>0</v>
      </c>
      <c r="Q45" s="10">
        <f t="shared" si="2"/>
        <v>0</v>
      </c>
      <c r="R45" s="10">
        <f t="shared" si="3"/>
        <v>0</v>
      </c>
    </row>
    <row r="46" spans="1:18" ht="30" customHeight="1" x14ac:dyDescent="0.25">
      <c r="A46" s="1" t="s">
        <v>7</v>
      </c>
      <c r="B46" s="2">
        <v>703441</v>
      </c>
      <c r="C46" s="1" t="s">
        <v>41</v>
      </c>
      <c r="D46" s="3" t="s">
        <v>43</v>
      </c>
      <c r="E46" s="5" t="e" vm="24">
        <v>#VALUE!</v>
      </c>
      <c r="F46" s="6">
        <v>120</v>
      </c>
      <c r="G46" s="7">
        <v>2</v>
      </c>
      <c r="H46" s="30"/>
      <c r="I46" s="30"/>
      <c r="J46" s="30"/>
      <c r="K46" s="30"/>
      <c r="L46" s="30"/>
      <c r="M46" s="30"/>
      <c r="N46" s="30"/>
      <c r="O46" s="30"/>
      <c r="P46" s="2">
        <f t="shared" si="1"/>
        <v>0</v>
      </c>
      <c r="Q46" s="10">
        <f t="shared" si="2"/>
        <v>0</v>
      </c>
      <c r="R46" s="10">
        <f t="shared" si="3"/>
        <v>0</v>
      </c>
    </row>
    <row r="47" spans="1:18" ht="30" customHeight="1" x14ac:dyDescent="0.25">
      <c r="A47" s="1" t="s">
        <v>7</v>
      </c>
      <c r="B47" s="4" t="s">
        <v>49</v>
      </c>
      <c r="C47" s="1" t="s">
        <v>50</v>
      </c>
      <c r="D47" s="3" t="s">
        <v>51</v>
      </c>
      <c r="E47" s="5" t="e" vm="25">
        <v>#VALUE!</v>
      </c>
      <c r="F47" s="6">
        <v>300</v>
      </c>
      <c r="G47" s="7">
        <v>3</v>
      </c>
      <c r="H47" s="30"/>
      <c r="I47" s="30"/>
      <c r="J47" s="30"/>
      <c r="K47" s="30"/>
      <c r="L47" s="30"/>
      <c r="M47" s="30"/>
      <c r="N47" s="30"/>
      <c r="O47" s="30"/>
      <c r="P47" s="2">
        <f t="shared" si="1"/>
        <v>0</v>
      </c>
      <c r="Q47" s="10">
        <f t="shared" si="2"/>
        <v>0</v>
      </c>
      <c r="R47" s="10">
        <f t="shared" si="3"/>
        <v>0</v>
      </c>
    </row>
    <row r="48" spans="1:18" ht="30" customHeight="1" x14ac:dyDescent="0.25">
      <c r="A48" s="1" t="s">
        <v>7</v>
      </c>
      <c r="B48" s="4" t="s">
        <v>52</v>
      </c>
      <c r="C48" s="1" t="s">
        <v>53</v>
      </c>
      <c r="D48" s="3" t="s">
        <v>51</v>
      </c>
      <c r="E48" s="5" t="e" vm="26">
        <v>#VALUE!</v>
      </c>
      <c r="F48" s="6">
        <v>450</v>
      </c>
      <c r="G48" s="7">
        <v>3</v>
      </c>
      <c r="H48" s="30"/>
      <c r="I48" s="30"/>
      <c r="J48" s="30"/>
      <c r="K48" s="30"/>
      <c r="L48" s="30"/>
      <c r="M48" s="30"/>
      <c r="N48" s="30"/>
      <c r="O48" s="30"/>
      <c r="P48" s="2">
        <f t="shared" si="1"/>
        <v>0</v>
      </c>
      <c r="Q48" s="10">
        <f t="shared" si="2"/>
        <v>0</v>
      </c>
      <c r="R48" s="10">
        <f t="shared" si="3"/>
        <v>0</v>
      </c>
    </row>
    <row r="49" spans="1:18" ht="30" customHeight="1" x14ac:dyDescent="0.25">
      <c r="A49" s="1" t="s">
        <v>61</v>
      </c>
      <c r="B49" s="2">
        <v>704933</v>
      </c>
      <c r="C49" s="1" t="s">
        <v>62</v>
      </c>
      <c r="D49" s="3" t="s">
        <v>65</v>
      </c>
      <c r="E49" s="5" t="e" vm="27">
        <v>#VALUE!</v>
      </c>
      <c r="F49" s="6">
        <v>350</v>
      </c>
      <c r="G49" s="7">
        <v>4</v>
      </c>
      <c r="H49" s="30"/>
      <c r="I49" s="30"/>
      <c r="J49" s="30"/>
      <c r="K49" s="30"/>
      <c r="L49" s="30"/>
      <c r="M49" s="30"/>
      <c r="N49" s="30"/>
      <c r="O49" s="30"/>
      <c r="P49" s="2">
        <f t="shared" si="1"/>
        <v>0</v>
      </c>
      <c r="Q49" s="10">
        <f t="shared" si="2"/>
        <v>0</v>
      </c>
      <c r="R49" s="10">
        <f t="shared" si="3"/>
        <v>0</v>
      </c>
    </row>
    <row r="50" spans="1:18" ht="30" customHeight="1" x14ac:dyDescent="0.25">
      <c r="A50" s="1" t="s">
        <v>61</v>
      </c>
      <c r="B50" s="2">
        <v>704933</v>
      </c>
      <c r="C50" s="1" t="s">
        <v>62</v>
      </c>
      <c r="D50" s="3" t="s">
        <v>63</v>
      </c>
      <c r="E50" s="5" t="e" vm="28">
        <v>#VALUE!</v>
      </c>
      <c r="F50" s="6">
        <v>350</v>
      </c>
      <c r="G50" s="7">
        <v>4</v>
      </c>
      <c r="H50" s="30"/>
      <c r="I50" s="30"/>
      <c r="J50" s="30"/>
      <c r="K50" s="30"/>
      <c r="L50" s="30"/>
      <c r="M50" s="30"/>
      <c r="N50" s="30"/>
      <c r="O50" s="30"/>
      <c r="P50" s="2">
        <f t="shared" si="1"/>
        <v>0</v>
      </c>
      <c r="Q50" s="10">
        <f t="shared" si="2"/>
        <v>0</v>
      </c>
      <c r="R50" s="10">
        <f t="shared" si="3"/>
        <v>0</v>
      </c>
    </row>
    <row r="51" spans="1:18" ht="30" customHeight="1" x14ac:dyDescent="0.25">
      <c r="A51" s="1" t="s">
        <v>61</v>
      </c>
      <c r="B51" s="2">
        <v>704933</v>
      </c>
      <c r="C51" s="1" t="s">
        <v>62</v>
      </c>
      <c r="D51" s="3" t="s">
        <v>67</v>
      </c>
      <c r="E51" s="5" t="e" vm="29">
        <v>#VALUE!</v>
      </c>
      <c r="F51" s="6">
        <v>350</v>
      </c>
      <c r="G51" s="7">
        <v>4</v>
      </c>
      <c r="H51" s="30"/>
      <c r="I51" s="30"/>
      <c r="J51" s="30"/>
      <c r="K51" s="30"/>
      <c r="L51" s="30"/>
      <c r="M51" s="30"/>
      <c r="N51" s="30"/>
      <c r="O51" s="30"/>
      <c r="P51" s="2">
        <f t="shared" si="1"/>
        <v>0</v>
      </c>
      <c r="Q51" s="10">
        <f t="shared" si="2"/>
        <v>0</v>
      </c>
      <c r="R51" s="10">
        <f t="shared" si="3"/>
        <v>0</v>
      </c>
    </row>
    <row r="52" spans="1:18" ht="30" customHeight="1" x14ac:dyDescent="0.25">
      <c r="A52" s="1" t="s">
        <v>61</v>
      </c>
      <c r="B52" s="2">
        <v>74939</v>
      </c>
      <c r="C52" s="1" t="s">
        <v>64</v>
      </c>
      <c r="D52" s="3" t="s">
        <v>65</v>
      </c>
      <c r="E52" s="5" t="e" vm="27">
        <v>#VALUE!</v>
      </c>
      <c r="F52" s="6">
        <v>300</v>
      </c>
      <c r="G52" s="7">
        <v>3</v>
      </c>
      <c r="H52" s="30"/>
      <c r="I52" s="30"/>
      <c r="J52" s="30"/>
      <c r="K52" s="30"/>
      <c r="L52" s="30"/>
      <c r="M52" s="30"/>
      <c r="N52" s="30"/>
      <c r="O52" s="30"/>
      <c r="P52" s="2">
        <f t="shared" si="1"/>
        <v>0</v>
      </c>
      <c r="Q52" s="10">
        <f t="shared" si="2"/>
        <v>0</v>
      </c>
      <c r="R52" s="10">
        <f t="shared" si="3"/>
        <v>0</v>
      </c>
    </row>
    <row r="53" spans="1:18" ht="30" customHeight="1" x14ac:dyDescent="0.25">
      <c r="A53" s="1" t="s">
        <v>61</v>
      </c>
      <c r="B53" s="2">
        <v>704939</v>
      </c>
      <c r="C53" s="1" t="s">
        <v>64</v>
      </c>
      <c r="D53" s="3" t="s">
        <v>63</v>
      </c>
      <c r="E53" s="5" t="e" vm="28">
        <v>#VALUE!</v>
      </c>
      <c r="F53" s="6">
        <v>300</v>
      </c>
      <c r="G53" s="7">
        <v>3</v>
      </c>
      <c r="H53" s="30"/>
      <c r="I53" s="30"/>
      <c r="J53" s="30"/>
      <c r="K53" s="30"/>
      <c r="L53" s="30"/>
      <c r="M53" s="30"/>
      <c r="N53" s="30"/>
      <c r="O53" s="30"/>
      <c r="P53" s="2">
        <f t="shared" si="1"/>
        <v>0</v>
      </c>
      <c r="Q53" s="10">
        <f t="shared" si="2"/>
        <v>0</v>
      </c>
      <c r="R53" s="10">
        <f t="shared" si="3"/>
        <v>0</v>
      </c>
    </row>
    <row r="54" spans="1:18" ht="30" customHeight="1" x14ac:dyDescent="0.25">
      <c r="A54" s="1" t="s">
        <v>61</v>
      </c>
      <c r="B54" s="2">
        <v>704939</v>
      </c>
      <c r="C54" s="1" t="s">
        <v>64</v>
      </c>
      <c r="D54" s="3" t="s">
        <v>67</v>
      </c>
      <c r="E54" s="5" t="e" vm="29">
        <v>#VALUE!</v>
      </c>
      <c r="F54" s="6">
        <v>300</v>
      </c>
      <c r="G54" s="7">
        <v>3</v>
      </c>
      <c r="H54" s="30"/>
      <c r="I54" s="30"/>
      <c r="J54" s="30"/>
      <c r="K54" s="30"/>
      <c r="L54" s="30"/>
      <c r="M54" s="30"/>
      <c r="N54" s="30"/>
      <c r="O54" s="30"/>
      <c r="P54" s="2">
        <f t="shared" si="1"/>
        <v>0</v>
      </c>
      <c r="Q54" s="10">
        <f t="shared" si="2"/>
        <v>0</v>
      </c>
      <c r="R54" s="10">
        <f t="shared" si="3"/>
        <v>0</v>
      </c>
    </row>
    <row r="55" spans="1:18" ht="30" customHeight="1" x14ac:dyDescent="0.25">
      <c r="A55" s="1" t="s">
        <v>61</v>
      </c>
      <c r="B55" s="2">
        <v>704924</v>
      </c>
      <c r="C55" s="1" t="s">
        <v>14</v>
      </c>
      <c r="D55" s="3" t="s">
        <v>66</v>
      </c>
      <c r="E55" s="5" t="e" vm="30">
        <v>#VALUE!</v>
      </c>
      <c r="F55" s="6">
        <v>280</v>
      </c>
      <c r="G55" s="7">
        <v>4</v>
      </c>
      <c r="H55" s="30"/>
      <c r="I55" s="30"/>
      <c r="J55" s="30"/>
      <c r="K55" s="30"/>
      <c r="L55" s="30"/>
      <c r="M55" s="30"/>
      <c r="N55" s="30"/>
      <c r="O55" s="30"/>
      <c r="P55" s="2">
        <f t="shared" si="1"/>
        <v>0</v>
      </c>
      <c r="Q55" s="10">
        <f t="shared" si="2"/>
        <v>0</v>
      </c>
      <c r="R55" s="10">
        <f t="shared" si="3"/>
        <v>0</v>
      </c>
    </row>
    <row r="56" spans="1:18" ht="30" customHeight="1" x14ac:dyDescent="0.25">
      <c r="A56" s="1" t="s">
        <v>61</v>
      </c>
      <c r="B56" s="2">
        <v>704924</v>
      </c>
      <c r="C56" s="1" t="s">
        <v>14</v>
      </c>
      <c r="D56" s="3" t="s">
        <v>63</v>
      </c>
      <c r="E56" s="5" t="e" vm="31">
        <v>#VALUE!</v>
      </c>
      <c r="F56" s="6">
        <v>280</v>
      </c>
      <c r="G56" s="7">
        <v>4</v>
      </c>
      <c r="H56" s="30"/>
      <c r="I56" s="30"/>
      <c r="J56" s="30"/>
      <c r="K56" s="30"/>
      <c r="L56" s="30"/>
      <c r="M56" s="30"/>
      <c r="N56" s="30"/>
      <c r="O56" s="30"/>
      <c r="P56" s="2">
        <f t="shared" si="1"/>
        <v>0</v>
      </c>
      <c r="Q56" s="10">
        <f t="shared" si="2"/>
        <v>0</v>
      </c>
      <c r="R56" s="10">
        <f t="shared" si="3"/>
        <v>0</v>
      </c>
    </row>
    <row r="57" spans="1:18" ht="30" customHeight="1" x14ac:dyDescent="0.25">
      <c r="A57" s="1" t="s">
        <v>61</v>
      </c>
      <c r="B57" s="2">
        <v>704924</v>
      </c>
      <c r="C57" s="1" t="s">
        <v>14</v>
      </c>
      <c r="D57" s="3" t="s">
        <v>56</v>
      </c>
      <c r="E57" s="5" t="e" vm="32">
        <v>#VALUE!</v>
      </c>
      <c r="F57" s="6">
        <v>280</v>
      </c>
      <c r="G57" s="7">
        <v>4</v>
      </c>
      <c r="H57" s="30"/>
      <c r="I57" s="30"/>
      <c r="J57" s="30"/>
      <c r="K57" s="30"/>
      <c r="L57" s="30"/>
      <c r="M57" s="30"/>
      <c r="N57" s="30"/>
      <c r="O57" s="30"/>
      <c r="P57" s="2">
        <f t="shared" si="1"/>
        <v>0</v>
      </c>
      <c r="Q57" s="10">
        <f t="shared" si="2"/>
        <v>0</v>
      </c>
      <c r="R57" s="10">
        <f t="shared" si="3"/>
        <v>0</v>
      </c>
    </row>
    <row r="58" spans="1:18" ht="30" customHeight="1" x14ac:dyDescent="0.25">
      <c r="A58" s="1" t="s">
        <v>61</v>
      </c>
      <c r="B58" s="2">
        <v>704931</v>
      </c>
      <c r="C58" s="1" t="s">
        <v>15</v>
      </c>
      <c r="D58" s="3" t="s">
        <v>65</v>
      </c>
      <c r="E58" s="5" t="e" vm="30">
        <v>#VALUE!</v>
      </c>
      <c r="F58" s="6">
        <v>230</v>
      </c>
      <c r="G58" s="7">
        <v>3</v>
      </c>
      <c r="H58" s="30"/>
      <c r="I58" s="30"/>
      <c r="J58" s="30"/>
      <c r="K58" s="30"/>
      <c r="L58" s="30"/>
      <c r="M58" s="30"/>
      <c r="N58" s="30"/>
      <c r="O58" s="30"/>
      <c r="P58" s="2">
        <f t="shared" si="1"/>
        <v>0</v>
      </c>
      <c r="Q58" s="10">
        <f t="shared" si="2"/>
        <v>0</v>
      </c>
      <c r="R58" s="10">
        <f t="shared" si="3"/>
        <v>0</v>
      </c>
    </row>
    <row r="59" spans="1:18" ht="30" customHeight="1" x14ac:dyDescent="0.25">
      <c r="A59" s="1" t="s">
        <v>61</v>
      </c>
      <c r="B59" s="2">
        <v>704931</v>
      </c>
      <c r="C59" s="1" t="s">
        <v>15</v>
      </c>
      <c r="D59" s="3" t="s">
        <v>63</v>
      </c>
      <c r="E59" s="5" t="e" vm="31">
        <v>#VALUE!</v>
      </c>
      <c r="F59" s="6">
        <v>230</v>
      </c>
      <c r="G59" s="7">
        <v>3</v>
      </c>
      <c r="H59" s="30"/>
      <c r="I59" s="30"/>
      <c r="J59" s="30"/>
      <c r="K59" s="30"/>
      <c r="L59" s="30"/>
      <c r="M59" s="30"/>
      <c r="N59" s="30"/>
      <c r="O59" s="30"/>
      <c r="P59" s="2">
        <f t="shared" si="1"/>
        <v>0</v>
      </c>
      <c r="Q59" s="10">
        <f t="shared" si="2"/>
        <v>0</v>
      </c>
      <c r="R59" s="10">
        <f t="shared" si="3"/>
        <v>0</v>
      </c>
    </row>
    <row r="60" spans="1:18" ht="30" customHeight="1" x14ac:dyDescent="0.25">
      <c r="A60" s="1" t="s">
        <v>61</v>
      </c>
      <c r="B60" s="2">
        <v>704931</v>
      </c>
      <c r="C60" s="1" t="s">
        <v>15</v>
      </c>
      <c r="D60" s="3" t="s">
        <v>56</v>
      </c>
      <c r="E60" s="5" t="e" vm="32">
        <v>#VALUE!</v>
      </c>
      <c r="F60" s="6">
        <v>230</v>
      </c>
      <c r="G60" s="7">
        <v>3</v>
      </c>
      <c r="H60" s="30"/>
      <c r="I60" s="30"/>
      <c r="J60" s="30"/>
      <c r="K60" s="30"/>
      <c r="L60" s="30"/>
      <c r="M60" s="30"/>
      <c r="N60" s="30"/>
      <c r="O60" s="30"/>
      <c r="P60" s="2">
        <f t="shared" si="1"/>
        <v>0</v>
      </c>
      <c r="Q60" s="10">
        <f t="shared" si="2"/>
        <v>0</v>
      </c>
      <c r="R60" s="10">
        <f t="shared" si="3"/>
        <v>0</v>
      </c>
    </row>
    <row r="61" spans="1:18" ht="30" customHeight="1" x14ac:dyDescent="0.25">
      <c r="A61" s="1" t="s">
        <v>61</v>
      </c>
      <c r="B61" s="2">
        <v>703441</v>
      </c>
      <c r="C61" s="1" t="s">
        <v>41</v>
      </c>
      <c r="D61" s="3" t="s">
        <v>65</v>
      </c>
      <c r="E61" s="5" t="e" vm="33">
        <v>#VALUE!</v>
      </c>
      <c r="F61" s="6">
        <v>120</v>
      </c>
      <c r="G61" s="7">
        <v>2</v>
      </c>
      <c r="H61" s="30"/>
      <c r="I61" s="30"/>
      <c r="J61" s="30"/>
      <c r="K61" s="30"/>
      <c r="L61" s="30"/>
      <c r="M61" s="30"/>
      <c r="N61" s="30"/>
      <c r="O61" s="30"/>
      <c r="P61" s="2">
        <f t="shared" si="1"/>
        <v>0</v>
      </c>
      <c r="Q61" s="10">
        <f t="shared" si="2"/>
        <v>0</v>
      </c>
      <c r="R61" s="10">
        <f t="shared" si="3"/>
        <v>0</v>
      </c>
    </row>
    <row r="62" spans="1:18" ht="30" customHeight="1" x14ac:dyDescent="0.25">
      <c r="A62" s="1" t="s">
        <v>61</v>
      </c>
      <c r="B62" s="2">
        <v>703441</v>
      </c>
      <c r="C62" s="1" t="s">
        <v>41</v>
      </c>
      <c r="D62" s="3" t="s">
        <v>68</v>
      </c>
      <c r="E62" s="5" t="e" vm="34">
        <v>#VALUE!</v>
      </c>
      <c r="F62" s="6">
        <v>120</v>
      </c>
      <c r="G62" s="7">
        <v>2</v>
      </c>
      <c r="H62" s="30"/>
      <c r="I62" s="30"/>
      <c r="J62" s="30"/>
      <c r="K62" s="30"/>
      <c r="L62" s="30"/>
      <c r="M62" s="30"/>
      <c r="N62" s="30"/>
      <c r="O62" s="30"/>
      <c r="P62" s="2">
        <f t="shared" si="1"/>
        <v>0</v>
      </c>
      <c r="Q62" s="10">
        <f t="shared" si="2"/>
        <v>0</v>
      </c>
      <c r="R62" s="10">
        <f t="shared" si="3"/>
        <v>0</v>
      </c>
    </row>
    <row r="63" spans="1:18" ht="30" customHeight="1" x14ac:dyDescent="0.25">
      <c r="A63" s="1" t="s">
        <v>61</v>
      </c>
      <c r="B63" s="2">
        <v>703441</v>
      </c>
      <c r="C63" s="1" t="s">
        <v>41</v>
      </c>
      <c r="D63" s="3" t="s">
        <v>56</v>
      </c>
      <c r="E63" s="5" t="e" vm="35">
        <v>#VALUE!</v>
      </c>
      <c r="F63" s="6">
        <v>120</v>
      </c>
      <c r="G63" s="7">
        <v>2</v>
      </c>
      <c r="H63" s="30"/>
      <c r="I63" s="30"/>
      <c r="J63" s="30"/>
      <c r="K63" s="30"/>
      <c r="L63" s="30"/>
      <c r="M63" s="30"/>
      <c r="N63" s="30"/>
      <c r="O63" s="30"/>
      <c r="P63" s="2">
        <f t="shared" si="1"/>
        <v>0</v>
      </c>
      <c r="Q63" s="10">
        <f t="shared" si="2"/>
        <v>0</v>
      </c>
      <c r="R63" s="10">
        <f t="shared" si="3"/>
        <v>0</v>
      </c>
    </row>
    <row r="64" spans="1:18" ht="30" customHeight="1" x14ac:dyDescent="0.25">
      <c r="A64" s="1" t="s">
        <v>61</v>
      </c>
      <c r="B64" s="2">
        <v>586720</v>
      </c>
      <c r="C64" s="1" t="s">
        <v>16</v>
      </c>
      <c r="D64" s="3" t="s">
        <v>56</v>
      </c>
      <c r="E64" s="5" t="e" vm="36">
        <v>#VALUE!</v>
      </c>
      <c r="F64" s="6">
        <v>450</v>
      </c>
      <c r="G64" s="7">
        <v>4</v>
      </c>
      <c r="H64" s="30"/>
      <c r="I64" s="30"/>
      <c r="J64" s="30"/>
      <c r="K64" s="30"/>
      <c r="L64" s="30"/>
      <c r="M64" s="30"/>
      <c r="N64" s="30"/>
      <c r="O64" s="30"/>
      <c r="P64" s="2">
        <f t="shared" si="1"/>
        <v>0</v>
      </c>
      <c r="Q64" s="10">
        <f t="shared" si="2"/>
        <v>0</v>
      </c>
      <c r="R64" s="10">
        <f t="shared" si="3"/>
        <v>0</v>
      </c>
    </row>
    <row r="65" spans="1:18" ht="30" customHeight="1" x14ac:dyDescent="0.25">
      <c r="A65" s="1" t="s">
        <v>61</v>
      </c>
      <c r="B65" s="2">
        <v>658598</v>
      </c>
      <c r="C65" s="1" t="s">
        <v>69</v>
      </c>
      <c r="D65" s="3" t="s">
        <v>56</v>
      </c>
      <c r="E65" s="5" t="e" vm="37">
        <v>#VALUE!</v>
      </c>
      <c r="F65" s="6">
        <v>500</v>
      </c>
      <c r="G65" s="7">
        <v>4</v>
      </c>
      <c r="H65" s="30"/>
      <c r="I65" s="30"/>
      <c r="J65" s="30"/>
      <c r="K65" s="30"/>
      <c r="L65" s="30"/>
      <c r="M65" s="30"/>
      <c r="N65" s="30"/>
      <c r="O65" s="30"/>
      <c r="P65" s="2">
        <f t="shared" si="1"/>
        <v>0</v>
      </c>
      <c r="Q65" s="10">
        <f t="shared" si="2"/>
        <v>0</v>
      </c>
      <c r="R65" s="10">
        <f t="shared" si="3"/>
        <v>0</v>
      </c>
    </row>
    <row r="66" spans="1:18" ht="30" customHeight="1" x14ac:dyDescent="0.25">
      <c r="A66" s="1" t="s">
        <v>61</v>
      </c>
      <c r="B66" s="2">
        <v>586974</v>
      </c>
      <c r="C66" s="1" t="s">
        <v>70</v>
      </c>
      <c r="D66" s="3" t="s">
        <v>56</v>
      </c>
      <c r="E66" s="5" t="e" vm="37">
        <v>#VALUE!</v>
      </c>
      <c r="F66" s="6">
        <v>450</v>
      </c>
      <c r="G66" s="7">
        <v>3</v>
      </c>
      <c r="H66" s="30"/>
      <c r="I66" s="30"/>
      <c r="J66" s="30"/>
      <c r="K66" s="30"/>
      <c r="L66" s="30"/>
      <c r="M66" s="30"/>
      <c r="N66" s="30"/>
      <c r="O66" s="30"/>
      <c r="P66" s="2">
        <f t="shared" si="1"/>
        <v>0</v>
      </c>
      <c r="Q66" s="10">
        <f t="shared" si="2"/>
        <v>0</v>
      </c>
      <c r="R66" s="10">
        <f t="shared" si="3"/>
        <v>0</v>
      </c>
    </row>
    <row r="67" spans="1:18" ht="30" customHeight="1" x14ac:dyDescent="0.25">
      <c r="A67" s="1" t="s">
        <v>61</v>
      </c>
      <c r="B67" s="2">
        <v>705119</v>
      </c>
      <c r="C67" s="1" t="s">
        <v>40</v>
      </c>
      <c r="D67" s="3" t="s">
        <v>56</v>
      </c>
      <c r="E67" s="5" t="e" vm="38">
        <v>#VALUE!</v>
      </c>
      <c r="F67" s="6">
        <v>180</v>
      </c>
      <c r="G67" s="7">
        <v>2</v>
      </c>
      <c r="H67" s="30"/>
      <c r="I67" s="30"/>
      <c r="J67" s="30"/>
      <c r="K67" s="30"/>
      <c r="L67" s="30"/>
      <c r="M67" s="30"/>
      <c r="N67" s="30"/>
      <c r="O67" s="30"/>
      <c r="P67" s="2">
        <f t="shared" si="1"/>
        <v>0</v>
      </c>
      <c r="Q67" s="10">
        <f t="shared" si="2"/>
        <v>0</v>
      </c>
      <c r="R67" s="10">
        <f t="shared" si="3"/>
        <v>0</v>
      </c>
    </row>
    <row r="68" spans="1:18" ht="30" customHeight="1" x14ac:dyDescent="0.25">
      <c r="A68" s="1" t="s">
        <v>17</v>
      </c>
      <c r="B68" s="2">
        <v>657236</v>
      </c>
      <c r="C68" s="1" t="s">
        <v>8</v>
      </c>
      <c r="D68" s="3" t="s">
        <v>56</v>
      </c>
      <c r="E68" s="5" t="e" vm="39">
        <v>#VALUE!</v>
      </c>
      <c r="F68" s="6">
        <v>500</v>
      </c>
      <c r="G68" s="7">
        <v>4</v>
      </c>
      <c r="H68" s="30"/>
      <c r="I68" s="30"/>
      <c r="J68" s="30"/>
      <c r="K68" s="30"/>
      <c r="L68" s="30"/>
      <c r="M68" s="30"/>
      <c r="N68" s="30"/>
      <c r="O68" s="30"/>
      <c r="P68" s="2">
        <f t="shared" si="1"/>
        <v>0</v>
      </c>
      <c r="Q68" s="10">
        <f t="shared" si="2"/>
        <v>0</v>
      </c>
      <c r="R68" s="10">
        <f t="shared" si="3"/>
        <v>0</v>
      </c>
    </row>
    <row r="69" spans="1:18" ht="30" customHeight="1" x14ac:dyDescent="0.25">
      <c r="A69" s="1" t="s">
        <v>17</v>
      </c>
      <c r="B69" s="2">
        <v>657234</v>
      </c>
      <c r="C69" s="1" t="s">
        <v>10</v>
      </c>
      <c r="D69" s="3" t="s">
        <v>56</v>
      </c>
      <c r="E69" s="5" t="e" vm="40">
        <v>#VALUE!</v>
      </c>
      <c r="F69" s="6">
        <v>550</v>
      </c>
      <c r="G69" s="7">
        <v>4</v>
      </c>
      <c r="H69" s="30"/>
      <c r="I69" s="30"/>
      <c r="J69" s="30"/>
      <c r="K69" s="30"/>
      <c r="L69" s="30"/>
      <c r="M69" s="30"/>
      <c r="N69" s="30"/>
      <c r="O69" s="30"/>
      <c r="P69" s="2">
        <f t="shared" si="1"/>
        <v>0</v>
      </c>
      <c r="Q69" s="10">
        <f t="shared" si="2"/>
        <v>0</v>
      </c>
      <c r="R69" s="10">
        <f t="shared" si="3"/>
        <v>0</v>
      </c>
    </row>
    <row r="70" spans="1:18" ht="30" customHeight="1" x14ac:dyDescent="0.25">
      <c r="A70" s="1" t="s">
        <v>17</v>
      </c>
      <c r="B70" s="2">
        <v>658636</v>
      </c>
      <c r="C70" s="1" t="s">
        <v>46</v>
      </c>
      <c r="D70" s="3" t="s">
        <v>56</v>
      </c>
      <c r="E70" s="5" t="e" vm="18">
        <v>#VALUE!</v>
      </c>
      <c r="F70" s="6">
        <v>280</v>
      </c>
      <c r="G70" s="7">
        <v>4</v>
      </c>
      <c r="H70" s="30"/>
      <c r="I70" s="30"/>
      <c r="J70" s="30"/>
      <c r="K70" s="30"/>
      <c r="L70" s="30"/>
      <c r="M70" s="30"/>
      <c r="N70" s="30"/>
      <c r="O70" s="30"/>
      <c r="P70" s="2">
        <f t="shared" ref="P70:P123" si="4">SUM(H70:O70)</f>
        <v>0</v>
      </c>
      <c r="Q70" s="10">
        <f t="shared" ref="Q70:Q123" si="5">P70*F70</f>
        <v>0</v>
      </c>
      <c r="R70" s="10">
        <f t="shared" ref="R70:R123" si="6">Q70*0.7</f>
        <v>0</v>
      </c>
    </row>
    <row r="71" spans="1:18" ht="30" customHeight="1" x14ac:dyDescent="0.25">
      <c r="A71" s="1" t="s">
        <v>17</v>
      </c>
      <c r="B71" s="2">
        <v>657332</v>
      </c>
      <c r="C71" s="1" t="s">
        <v>12</v>
      </c>
      <c r="D71" s="3" t="s">
        <v>56</v>
      </c>
      <c r="E71" s="5" t="e" vm="41">
        <v>#VALUE!</v>
      </c>
      <c r="F71" s="6">
        <v>550</v>
      </c>
      <c r="G71" s="7">
        <v>4</v>
      </c>
      <c r="H71" s="30"/>
      <c r="I71" s="30"/>
      <c r="J71" s="30"/>
      <c r="K71" s="30"/>
      <c r="L71" s="30"/>
      <c r="M71" s="30"/>
      <c r="N71" s="30"/>
      <c r="O71" s="30"/>
      <c r="P71" s="2">
        <f t="shared" si="4"/>
        <v>0</v>
      </c>
      <c r="Q71" s="10">
        <f t="shared" si="5"/>
        <v>0</v>
      </c>
      <c r="R71" s="10">
        <f t="shared" si="6"/>
        <v>0</v>
      </c>
    </row>
    <row r="72" spans="1:18" ht="30" customHeight="1" x14ac:dyDescent="0.25">
      <c r="A72" s="1" t="s">
        <v>17</v>
      </c>
      <c r="B72" s="2">
        <v>657245</v>
      </c>
      <c r="C72" s="1" t="s">
        <v>44</v>
      </c>
      <c r="D72" s="3" t="s">
        <v>56</v>
      </c>
      <c r="E72" s="5" t="e" vm="42">
        <v>#VALUE!</v>
      </c>
      <c r="F72" s="6">
        <v>700</v>
      </c>
      <c r="G72" s="7">
        <v>4</v>
      </c>
      <c r="H72" s="30"/>
      <c r="I72" s="30"/>
      <c r="J72" s="30"/>
      <c r="K72" s="30"/>
      <c r="L72" s="30"/>
      <c r="M72" s="30"/>
      <c r="N72" s="30"/>
      <c r="O72" s="30"/>
      <c r="P72" s="2">
        <f t="shared" si="4"/>
        <v>0</v>
      </c>
      <c r="Q72" s="10">
        <f t="shared" si="5"/>
        <v>0</v>
      </c>
      <c r="R72" s="10">
        <f t="shared" si="6"/>
        <v>0</v>
      </c>
    </row>
    <row r="73" spans="1:18" ht="30" customHeight="1" x14ac:dyDescent="0.25">
      <c r="A73" s="1" t="s">
        <v>17</v>
      </c>
      <c r="B73" s="2">
        <v>657268</v>
      </c>
      <c r="C73" s="1" t="s">
        <v>18</v>
      </c>
      <c r="D73" s="3" t="s">
        <v>56</v>
      </c>
      <c r="E73" s="5" t="e" vm="43">
        <v>#VALUE!</v>
      </c>
      <c r="F73" s="6">
        <v>1200</v>
      </c>
      <c r="G73" s="7">
        <v>4</v>
      </c>
      <c r="H73" s="30"/>
      <c r="I73" s="30"/>
      <c r="J73" s="30"/>
      <c r="K73" s="30"/>
      <c r="L73" s="30"/>
      <c r="M73" s="30"/>
      <c r="N73" s="30"/>
      <c r="O73" s="30"/>
      <c r="P73" s="2">
        <f t="shared" si="4"/>
        <v>0</v>
      </c>
      <c r="Q73" s="10">
        <f t="shared" si="5"/>
        <v>0</v>
      </c>
      <c r="R73" s="10">
        <f t="shared" si="6"/>
        <v>0</v>
      </c>
    </row>
    <row r="74" spans="1:18" ht="30" customHeight="1" x14ac:dyDescent="0.25">
      <c r="A74" s="1" t="s">
        <v>17</v>
      </c>
      <c r="B74" s="2">
        <v>658569</v>
      </c>
      <c r="C74" s="1" t="s">
        <v>79</v>
      </c>
      <c r="D74" s="3" t="s">
        <v>56</v>
      </c>
      <c r="E74" s="5" t="e" vm="44">
        <v>#VALUE!</v>
      </c>
      <c r="F74" s="6">
        <v>1700</v>
      </c>
      <c r="G74" s="7">
        <v>4</v>
      </c>
      <c r="H74" s="30"/>
      <c r="I74" s="30"/>
      <c r="J74" s="30"/>
      <c r="K74" s="30"/>
      <c r="L74" s="30"/>
      <c r="M74" s="30"/>
      <c r="N74" s="30"/>
      <c r="O74" s="30"/>
      <c r="P74" s="2">
        <f t="shared" si="4"/>
        <v>0</v>
      </c>
      <c r="Q74" s="10">
        <f t="shared" si="5"/>
        <v>0</v>
      </c>
      <c r="R74" s="10">
        <f t="shared" si="6"/>
        <v>0</v>
      </c>
    </row>
    <row r="75" spans="1:18" ht="30" customHeight="1" x14ac:dyDescent="0.25">
      <c r="A75" s="1" t="s">
        <v>17</v>
      </c>
      <c r="B75" s="2">
        <v>658605</v>
      </c>
      <c r="C75" s="1" t="s">
        <v>20</v>
      </c>
      <c r="D75" s="3" t="s">
        <v>56</v>
      </c>
      <c r="E75" s="5" t="e" vm="45">
        <v>#VALUE!</v>
      </c>
      <c r="F75" s="6">
        <v>350</v>
      </c>
      <c r="G75" s="7">
        <v>4</v>
      </c>
      <c r="H75" s="30"/>
      <c r="I75" s="30"/>
      <c r="J75" s="30"/>
      <c r="K75" s="30"/>
      <c r="L75" s="30"/>
      <c r="M75" s="30"/>
      <c r="N75" s="30"/>
      <c r="O75" s="30"/>
      <c r="P75" s="2">
        <f t="shared" si="4"/>
        <v>0</v>
      </c>
      <c r="Q75" s="10">
        <f t="shared" si="5"/>
        <v>0</v>
      </c>
      <c r="R75" s="10">
        <f t="shared" si="6"/>
        <v>0</v>
      </c>
    </row>
    <row r="76" spans="1:18" ht="30" customHeight="1" x14ac:dyDescent="0.25">
      <c r="A76" s="1" t="s">
        <v>17</v>
      </c>
      <c r="B76" s="2">
        <v>658605</v>
      </c>
      <c r="C76" s="1" t="s">
        <v>20</v>
      </c>
      <c r="D76" s="3" t="s">
        <v>39</v>
      </c>
      <c r="E76" s="5" t="e" vm="46">
        <v>#VALUE!</v>
      </c>
      <c r="F76" s="6">
        <v>350</v>
      </c>
      <c r="G76" s="7">
        <v>4</v>
      </c>
      <c r="H76" s="30"/>
      <c r="I76" s="30"/>
      <c r="J76" s="30"/>
      <c r="K76" s="30"/>
      <c r="L76" s="30"/>
      <c r="M76" s="30"/>
      <c r="N76" s="30"/>
      <c r="O76" s="30"/>
      <c r="P76" s="2">
        <f t="shared" si="4"/>
        <v>0</v>
      </c>
      <c r="Q76" s="10">
        <f t="shared" si="5"/>
        <v>0</v>
      </c>
      <c r="R76" s="10">
        <f t="shared" si="6"/>
        <v>0</v>
      </c>
    </row>
    <row r="77" spans="1:18" ht="30" customHeight="1" x14ac:dyDescent="0.25">
      <c r="A77" s="1" t="s">
        <v>17</v>
      </c>
      <c r="B77" s="2">
        <v>658605</v>
      </c>
      <c r="C77" s="1" t="s">
        <v>20</v>
      </c>
      <c r="D77" s="3" t="s">
        <v>48</v>
      </c>
      <c r="E77" s="5" t="e" vm="47">
        <v>#VALUE!</v>
      </c>
      <c r="F77" s="6">
        <v>350</v>
      </c>
      <c r="G77" s="7">
        <v>4</v>
      </c>
      <c r="H77" s="30"/>
      <c r="I77" s="30"/>
      <c r="J77" s="30"/>
      <c r="K77" s="30"/>
      <c r="L77" s="30"/>
      <c r="M77" s="30"/>
      <c r="N77" s="30"/>
      <c r="O77" s="30"/>
      <c r="P77" s="2">
        <f t="shared" si="4"/>
        <v>0</v>
      </c>
      <c r="Q77" s="10">
        <f t="shared" si="5"/>
        <v>0</v>
      </c>
      <c r="R77" s="10">
        <f t="shared" si="6"/>
        <v>0</v>
      </c>
    </row>
    <row r="78" spans="1:18" ht="30" customHeight="1" x14ac:dyDescent="0.25">
      <c r="A78" s="1" t="s">
        <v>21</v>
      </c>
      <c r="B78" s="2">
        <v>658595</v>
      </c>
      <c r="C78" s="1" t="s">
        <v>80</v>
      </c>
      <c r="D78" s="3" t="s">
        <v>56</v>
      </c>
      <c r="E78" s="5" t="e" vm="48">
        <v>#VALUE!</v>
      </c>
      <c r="F78" s="6">
        <v>600</v>
      </c>
      <c r="G78" s="7">
        <v>4</v>
      </c>
      <c r="H78" s="30"/>
      <c r="I78" s="30"/>
      <c r="J78" s="30"/>
      <c r="K78" s="30"/>
      <c r="L78" s="30"/>
      <c r="M78" s="30"/>
      <c r="N78" s="30"/>
      <c r="O78" s="30"/>
      <c r="P78" s="2">
        <f t="shared" si="4"/>
        <v>0</v>
      </c>
      <c r="Q78" s="10">
        <f t="shared" si="5"/>
        <v>0</v>
      </c>
      <c r="R78" s="10">
        <f t="shared" si="6"/>
        <v>0</v>
      </c>
    </row>
    <row r="79" spans="1:18" ht="30" customHeight="1" x14ac:dyDescent="0.25">
      <c r="A79" s="1" t="s">
        <v>21</v>
      </c>
      <c r="B79" s="2">
        <v>656708</v>
      </c>
      <c r="C79" s="1" t="s">
        <v>80</v>
      </c>
      <c r="D79" s="3" t="s">
        <v>48</v>
      </c>
      <c r="E79" s="5" t="e" vm="49">
        <v>#VALUE!</v>
      </c>
      <c r="F79" s="6">
        <v>600</v>
      </c>
      <c r="G79" s="7">
        <v>4</v>
      </c>
      <c r="H79" s="30"/>
      <c r="I79" s="30"/>
      <c r="J79" s="30"/>
      <c r="K79" s="30"/>
      <c r="L79" s="30"/>
      <c r="M79" s="30"/>
      <c r="N79" s="30"/>
      <c r="O79" s="30"/>
      <c r="P79" s="2">
        <f t="shared" si="4"/>
        <v>0</v>
      </c>
      <c r="Q79" s="10">
        <f t="shared" si="5"/>
        <v>0</v>
      </c>
      <c r="R79" s="10">
        <f t="shared" si="6"/>
        <v>0</v>
      </c>
    </row>
    <row r="80" spans="1:18" ht="30" customHeight="1" x14ac:dyDescent="0.25">
      <c r="A80" s="1" t="s">
        <v>21</v>
      </c>
      <c r="B80" s="2">
        <v>656708</v>
      </c>
      <c r="C80" s="1" t="s">
        <v>80</v>
      </c>
      <c r="D80" s="3" t="s">
        <v>81</v>
      </c>
      <c r="E80" s="5" t="e" vm="50">
        <v>#VALUE!</v>
      </c>
      <c r="F80" s="6">
        <v>600</v>
      </c>
      <c r="G80" s="7">
        <v>4</v>
      </c>
      <c r="H80" s="30"/>
      <c r="I80" s="30"/>
      <c r="J80" s="30"/>
      <c r="K80" s="30"/>
      <c r="L80" s="30"/>
      <c r="M80" s="30"/>
      <c r="N80" s="30"/>
      <c r="O80" s="30"/>
      <c r="P80" s="2">
        <f t="shared" si="4"/>
        <v>0</v>
      </c>
      <c r="Q80" s="10">
        <f t="shared" si="5"/>
        <v>0</v>
      </c>
      <c r="R80" s="10">
        <f t="shared" si="6"/>
        <v>0</v>
      </c>
    </row>
    <row r="81" spans="1:18" ht="30" customHeight="1" x14ac:dyDescent="0.25">
      <c r="A81" s="1" t="s">
        <v>21</v>
      </c>
      <c r="B81" s="2">
        <v>658596</v>
      </c>
      <c r="C81" s="1" t="s">
        <v>22</v>
      </c>
      <c r="D81" s="3" t="s">
        <v>56</v>
      </c>
      <c r="E81" s="5" t="e" vm="48">
        <v>#VALUE!</v>
      </c>
      <c r="F81" s="6">
        <v>550</v>
      </c>
      <c r="G81" s="7">
        <v>3</v>
      </c>
      <c r="H81" s="30"/>
      <c r="I81" s="30"/>
      <c r="J81" s="30"/>
      <c r="K81" s="30"/>
      <c r="L81" s="30"/>
      <c r="M81" s="30"/>
      <c r="N81" s="30"/>
      <c r="O81" s="30"/>
      <c r="P81" s="2">
        <f t="shared" si="4"/>
        <v>0</v>
      </c>
      <c r="Q81" s="10">
        <f t="shared" si="5"/>
        <v>0</v>
      </c>
      <c r="R81" s="10">
        <f t="shared" si="6"/>
        <v>0</v>
      </c>
    </row>
    <row r="82" spans="1:18" ht="30" customHeight="1" x14ac:dyDescent="0.25">
      <c r="A82" s="1" t="s">
        <v>21</v>
      </c>
      <c r="B82" s="2">
        <v>658596</v>
      </c>
      <c r="C82" s="1" t="s">
        <v>22</v>
      </c>
      <c r="D82" s="3" t="s">
        <v>48</v>
      </c>
      <c r="E82" s="5" t="e" vm="49">
        <v>#VALUE!</v>
      </c>
      <c r="F82" s="6">
        <v>550</v>
      </c>
      <c r="G82" s="7">
        <v>3</v>
      </c>
      <c r="H82" s="30"/>
      <c r="I82" s="30"/>
      <c r="J82" s="30"/>
      <c r="K82" s="30"/>
      <c r="L82" s="30"/>
      <c r="M82" s="30"/>
      <c r="N82" s="30"/>
      <c r="O82" s="30"/>
      <c r="P82" s="2">
        <f t="shared" si="4"/>
        <v>0</v>
      </c>
      <c r="Q82" s="10">
        <f t="shared" si="5"/>
        <v>0</v>
      </c>
      <c r="R82" s="10">
        <f t="shared" si="6"/>
        <v>0</v>
      </c>
    </row>
    <row r="83" spans="1:18" ht="30" customHeight="1" x14ac:dyDescent="0.25">
      <c r="A83" s="1" t="s">
        <v>21</v>
      </c>
      <c r="B83" s="2">
        <v>658596</v>
      </c>
      <c r="C83" s="1" t="s">
        <v>22</v>
      </c>
      <c r="D83" s="3" t="s">
        <v>81</v>
      </c>
      <c r="E83" s="5" t="e" vm="50">
        <v>#VALUE!</v>
      </c>
      <c r="F83" s="6">
        <v>550</v>
      </c>
      <c r="G83" s="7">
        <v>3</v>
      </c>
      <c r="H83" s="30"/>
      <c r="I83" s="30"/>
      <c r="J83" s="30"/>
      <c r="K83" s="30"/>
      <c r="L83" s="30"/>
      <c r="M83" s="30"/>
      <c r="N83" s="30"/>
      <c r="O83" s="30"/>
      <c r="P83" s="2">
        <f t="shared" si="4"/>
        <v>0</v>
      </c>
      <c r="Q83" s="10">
        <f t="shared" si="5"/>
        <v>0</v>
      </c>
      <c r="R83" s="10">
        <f t="shared" si="6"/>
        <v>0</v>
      </c>
    </row>
    <row r="84" spans="1:18" ht="30" customHeight="1" x14ac:dyDescent="0.25">
      <c r="A84" s="1" t="s">
        <v>21</v>
      </c>
      <c r="B84" s="2">
        <v>658618</v>
      </c>
      <c r="C84" s="1" t="s">
        <v>82</v>
      </c>
      <c r="D84" s="3" t="s">
        <v>56</v>
      </c>
      <c r="E84" s="5" t="e" vm="51">
        <v>#VALUE!</v>
      </c>
      <c r="F84" s="6">
        <v>550</v>
      </c>
      <c r="G84" s="7">
        <v>4</v>
      </c>
      <c r="H84" s="30"/>
      <c r="I84" s="30"/>
      <c r="J84" s="30"/>
      <c r="K84" s="30"/>
      <c r="L84" s="30"/>
      <c r="M84" s="30"/>
      <c r="N84" s="30"/>
      <c r="O84" s="30"/>
      <c r="P84" s="2">
        <f t="shared" si="4"/>
        <v>0</v>
      </c>
      <c r="Q84" s="10">
        <f t="shared" si="5"/>
        <v>0</v>
      </c>
      <c r="R84" s="10">
        <f t="shared" si="6"/>
        <v>0</v>
      </c>
    </row>
    <row r="85" spans="1:18" ht="30" customHeight="1" x14ac:dyDescent="0.25">
      <c r="A85" s="1" t="s">
        <v>21</v>
      </c>
      <c r="B85" s="2">
        <v>658618</v>
      </c>
      <c r="C85" s="1" t="s">
        <v>82</v>
      </c>
      <c r="D85" s="3" t="s">
        <v>48</v>
      </c>
      <c r="E85" s="5" t="e" vm="52">
        <v>#VALUE!</v>
      </c>
      <c r="F85" s="6">
        <v>550</v>
      </c>
      <c r="G85" s="7">
        <v>4</v>
      </c>
      <c r="H85" s="30"/>
      <c r="I85" s="30"/>
      <c r="J85" s="30"/>
      <c r="K85" s="30"/>
      <c r="L85" s="30"/>
      <c r="M85" s="30"/>
      <c r="N85" s="30"/>
      <c r="O85" s="30"/>
      <c r="P85" s="2">
        <f t="shared" si="4"/>
        <v>0</v>
      </c>
      <c r="Q85" s="10">
        <f t="shared" si="5"/>
        <v>0</v>
      </c>
      <c r="R85" s="10">
        <f t="shared" si="6"/>
        <v>0</v>
      </c>
    </row>
    <row r="86" spans="1:18" ht="30" customHeight="1" x14ac:dyDescent="0.25">
      <c r="A86" s="1" t="s">
        <v>21</v>
      </c>
      <c r="B86" s="2">
        <v>658618</v>
      </c>
      <c r="C86" s="1" t="s">
        <v>82</v>
      </c>
      <c r="D86" s="3" t="s">
        <v>81</v>
      </c>
      <c r="E86" s="5" t="e" vm="53">
        <v>#VALUE!</v>
      </c>
      <c r="F86" s="6">
        <v>550</v>
      </c>
      <c r="G86" s="7">
        <v>4</v>
      </c>
      <c r="H86" s="30"/>
      <c r="I86" s="30"/>
      <c r="J86" s="30"/>
      <c r="K86" s="30"/>
      <c r="L86" s="30"/>
      <c r="M86" s="30"/>
      <c r="N86" s="30"/>
      <c r="O86" s="30"/>
      <c r="P86" s="2">
        <f t="shared" si="4"/>
        <v>0</v>
      </c>
      <c r="Q86" s="10">
        <f t="shared" si="5"/>
        <v>0</v>
      </c>
      <c r="R86" s="10">
        <f t="shared" si="6"/>
        <v>0</v>
      </c>
    </row>
    <row r="87" spans="1:18" ht="30" customHeight="1" x14ac:dyDescent="0.25">
      <c r="A87" s="1" t="s">
        <v>21</v>
      </c>
      <c r="B87" s="2">
        <v>658619</v>
      </c>
      <c r="C87" s="1" t="s">
        <v>84</v>
      </c>
      <c r="D87" s="3" t="s">
        <v>56</v>
      </c>
      <c r="E87" s="5" t="e" vm="51">
        <v>#VALUE!</v>
      </c>
      <c r="F87" s="6">
        <v>500</v>
      </c>
      <c r="G87" s="7">
        <v>3</v>
      </c>
      <c r="H87" s="30"/>
      <c r="I87" s="30"/>
      <c r="J87" s="30"/>
      <c r="K87" s="30"/>
      <c r="L87" s="30"/>
      <c r="M87" s="30"/>
      <c r="N87" s="30"/>
      <c r="O87" s="30"/>
      <c r="P87" s="2">
        <f t="shared" si="4"/>
        <v>0</v>
      </c>
      <c r="Q87" s="10">
        <f t="shared" si="5"/>
        <v>0</v>
      </c>
      <c r="R87" s="10">
        <f t="shared" si="6"/>
        <v>0</v>
      </c>
    </row>
    <row r="88" spans="1:18" ht="30" customHeight="1" x14ac:dyDescent="0.25">
      <c r="A88" s="1" t="s">
        <v>21</v>
      </c>
      <c r="B88" s="2">
        <v>658619</v>
      </c>
      <c r="C88" s="1" t="s">
        <v>84</v>
      </c>
      <c r="D88" s="3" t="s">
        <v>48</v>
      </c>
      <c r="E88" s="5" t="e" vm="52">
        <v>#VALUE!</v>
      </c>
      <c r="F88" s="6">
        <v>500</v>
      </c>
      <c r="G88" s="7">
        <v>3</v>
      </c>
      <c r="H88" s="30"/>
      <c r="I88" s="30"/>
      <c r="J88" s="30"/>
      <c r="K88" s="30"/>
      <c r="L88" s="30"/>
      <c r="M88" s="30"/>
      <c r="N88" s="30"/>
      <c r="O88" s="30"/>
      <c r="P88" s="2">
        <f t="shared" si="4"/>
        <v>0</v>
      </c>
      <c r="Q88" s="10">
        <f t="shared" si="5"/>
        <v>0</v>
      </c>
      <c r="R88" s="10">
        <f t="shared" si="6"/>
        <v>0</v>
      </c>
    </row>
    <row r="89" spans="1:18" ht="30" customHeight="1" x14ac:dyDescent="0.25">
      <c r="A89" s="1" t="s">
        <v>21</v>
      </c>
      <c r="B89" s="2">
        <v>658619</v>
      </c>
      <c r="C89" s="1" t="s">
        <v>84</v>
      </c>
      <c r="D89" s="3" t="s">
        <v>81</v>
      </c>
      <c r="E89" s="5" t="e" vm="53">
        <v>#VALUE!</v>
      </c>
      <c r="F89" s="6">
        <v>500</v>
      </c>
      <c r="G89" s="7">
        <v>3</v>
      </c>
      <c r="H89" s="30"/>
      <c r="I89" s="30"/>
      <c r="J89" s="30"/>
      <c r="K89" s="30"/>
      <c r="L89" s="30"/>
      <c r="M89" s="30"/>
      <c r="N89" s="30"/>
      <c r="O89" s="30"/>
      <c r="P89" s="2">
        <f t="shared" si="4"/>
        <v>0</v>
      </c>
      <c r="Q89" s="10">
        <f t="shared" si="5"/>
        <v>0</v>
      </c>
      <c r="R89" s="10">
        <f t="shared" si="6"/>
        <v>0</v>
      </c>
    </row>
    <row r="90" spans="1:18" ht="30" customHeight="1" x14ac:dyDescent="0.25">
      <c r="A90" s="1" t="s">
        <v>21</v>
      </c>
      <c r="B90" s="2">
        <v>658592</v>
      </c>
      <c r="C90" s="1" t="s">
        <v>83</v>
      </c>
      <c r="D90" s="3" t="s">
        <v>56</v>
      </c>
      <c r="E90" s="5" t="e" vm="54">
        <v>#VALUE!</v>
      </c>
      <c r="F90" s="6">
        <v>500</v>
      </c>
      <c r="G90" s="7">
        <v>4</v>
      </c>
      <c r="H90" s="30"/>
      <c r="I90" s="30"/>
      <c r="J90" s="30"/>
      <c r="K90" s="30"/>
      <c r="L90" s="30"/>
      <c r="M90" s="30"/>
      <c r="N90" s="30"/>
      <c r="O90" s="30"/>
      <c r="P90" s="2">
        <f t="shared" si="4"/>
        <v>0</v>
      </c>
      <c r="Q90" s="10">
        <f t="shared" si="5"/>
        <v>0</v>
      </c>
      <c r="R90" s="10">
        <f t="shared" si="6"/>
        <v>0</v>
      </c>
    </row>
    <row r="91" spans="1:18" ht="30" customHeight="1" x14ac:dyDescent="0.25">
      <c r="A91" s="1" t="s">
        <v>21</v>
      </c>
      <c r="B91" s="2">
        <v>658592</v>
      </c>
      <c r="C91" s="1" t="s">
        <v>83</v>
      </c>
      <c r="D91" s="3" t="s">
        <v>48</v>
      </c>
      <c r="E91" s="5" t="e" vm="55">
        <v>#VALUE!</v>
      </c>
      <c r="F91" s="6">
        <v>500</v>
      </c>
      <c r="G91" s="7">
        <v>4</v>
      </c>
      <c r="H91" s="30"/>
      <c r="I91" s="30"/>
      <c r="J91" s="30"/>
      <c r="K91" s="30"/>
      <c r="L91" s="30"/>
      <c r="M91" s="30"/>
      <c r="N91" s="30"/>
      <c r="O91" s="30"/>
      <c r="P91" s="2">
        <f t="shared" si="4"/>
        <v>0</v>
      </c>
      <c r="Q91" s="10">
        <f t="shared" si="5"/>
        <v>0</v>
      </c>
      <c r="R91" s="10">
        <f t="shared" si="6"/>
        <v>0</v>
      </c>
    </row>
    <row r="92" spans="1:18" ht="30" customHeight="1" x14ac:dyDescent="0.25">
      <c r="A92" s="1" t="s">
        <v>21</v>
      </c>
      <c r="B92" s="2">
        <v>658592</v>
      </c>
      <c r="C92" s="1" t="s">
        <v>83</v>
      </c>
      <c r="D92" s="3" t="s">
        <v>81</v>
      </c>
      <c r="E92" s="5" t="e" vm="56">
        <v>#VALUE!</v>
      </c>
      <c r="F92" s="6">
        <v>500</v>
      </c>
      <c r="G92" s="7">
        <v>4</v>
      </c>
      <c r="H92" s="30"/>
      <c r="I92" s="30"/>
      <c r="J92" s="30"/>
      <c r="K92" s="30"/>
      <c r="L92" s="30"/>
      <c r="M92" s="30"/>
      <c r="N92" s="30"/>
      <c r="O92" s="30"/>
      <c r="P92" s="2">
        <f t="shared" si="4"/>
        <v>0</v>
      </c>
      <c r="Q92" s="10">
        <f t="shared" si="5"/>
        <v>0</v>
      </c>
      <c r="R92" s="10">
        <f t="shared" si="6"/>
        <v>0</v>
      </c>
    </row>
    <row r="93" spans="1:18" ht="30" customHeight="1" x14ac:dyDescent="0.25">
      <c r="A93" s="1" t="s">
        <v>21</v>
      </c>
      <c r="B93" s="2">
        <v>658593</v>
      </c>
      <c r="C93" s="1" t="s">
        <v>85</v>
      </c>
      <c r="D93" s="3" t="s">
        <v>56</v>
      </c>
      <c r="E93" s="5" t="e" vm="54">
        <v>#VALUE!</v>
      </c>
      <c r="F93" s="6">
        <v>450</v>
      </c>
      <c r="G93" s="7">
        <v>3</v>
      </c>
      <c r="H93" s="30"/>
      <c r="I93" s="30"/>
      <c r="J93" s="30"/>
      <c r="K93" s="30"/>
      <c r="L93" s="30"/>
      <c r="M93" s="30"/>
      <c r="N93" s="30"/>
      <c r="O93" s="30"/>
      <c r="P93" s="2">
        <f t="shared" si="4"/>
        <v>0</v>
      </c>
      <c r="Q93" s="10">
        <f t="shared" si="5"/>
        <v>0</v>
      </c>
      <c r="R93" s="10">
        <f t="shared" si="6"/>
        <v>0</v>
      </c>
    </row>
    <row r="94" spans="1:18" ht="30" customHeight="1" x14ac:dyDescent="0.25">
      <c r="A94" s="1" t="s">
        <v>21</v>
      </c>
      <c r="B94" s="2">
        <v>658593</v>
      </c>
      <c r="C94" s="1" t="s">
        <v>85</v>
      </c>
      <c r="D94" s="3" t="s">
        <v>48</v>
      </c>
      <c r="E94" s="5" t="e" vm="55">
        <v>#VALUE!</v>
      </c>
      <c r="F94" s="6">
        <v>450</v>
      </c>
      <c r="G94" s="7">
        <v>3</v>
      </c>
      <c r="H94" s="30"/>
      <c r="I94" s="30"/>
      <c r="J94" s="30"/>
      <c r="K94" s="30"/>
      <c r="L94" s="30"/>
      <c r="M94" s="30"/>
      <c r="N94" s="30"/>
      <c r="O94" s="30"/>
      <c r="P94" s="2">
        <f t="shared" si="4"/>
        <v>0</v>
      </c>
      <c r="Q94" s="10">
        <f t="shared" si="5"/>
        <v>0</v>
      </c>
      <c r="R94" s="10">
        <f t="shared" si="6"/>
        <v>0</v>
      </c>
    </row>
    <row r="95" spans="1:18" ht="30" customHeight="1" x14ac:dyDescent="0.25">
      <c r="A95" s="1" t="s">
        <v>21</v>
      </c>
      <c r="B95" s="2">
        <v>658593</v>
      </c>
      <c r="C95" s="1" t="s">
        <v>85</v>
      </c>
      <c r="D95" s="3" t="s">
        <v>81</v>
      </c>
      <c r="E95" s="5" t="e" vm="56">
        <v>#VALUE!</v>
      </c>
      <c r="F95" s="6">
        <v>450</v>
      </c>
      <c r="G95" s="7">
        <v>3</v>
      </c>
      <c r="H95" s="30"/>
      <c r="I95" s="30"/>
      <c r="J95" s="30"/>
      <c r="K95" s="30"/>
      <c r="L95" s="30"/>
      <c r="M95" s="30"/>
      <c r="N95" s="30"/>
      <c r="O95" s="30"/>
      <c r="P95" s="2">
        <f t="shared" si="4"/>
        <v>0</v>
      </c>
      <c r="Q95" s="10">
        <f t="shared" si="5"/>
        <v>0</v>
      </c>
      <c r="R95" s="10">
        <f t="shared" si="6"/>
        <v>0</v>
      </c>
    </row>
    <row r="96" spans="1:18" ht="30" customHeight="1" x14ac:dyDescent="0.25">
      <c r="A96" s="1" t="s">
        <v>21</v>
      </c>
      <c r="B96" s="2">
        <v>658598</v>
      </c>
      <c r="C96" s="1" t="s">
        <v>69</v>
      </c>
      <c r="D96" s="3" t="s">
        <v>56</v>
      </c>
      <c r="E96" s="5" t="e" vm="57">
        <v>#VALUE!</v>
      </c>
      <c r="F96" s="6">
        <v>500</v>
      </c>
      <c r="G96" s="7">
        <v>4</v>
      </c>
      <c r="H96" s="30"/>
      <c r="I96" s="30"/>
      <c r="J96" s="30"/>
      <c r="K96" s="30"/>
      <c r="L96" s="30"/>
      <c r="M96" s="30"/>
      <c r="N96" s="30"/>
      <c r="O96" s="30"/>
      <c r="P96" s="2">
        <f t="shared" si="4"/>
        <v>0</v>
      </c>
      <c r="Q96" s="10">
        <f t="shared" si="5"/>
        <v>0</v>
      </c>
      <c r="R96" s="10">
        <f t="shared" si="6"/>
        <v>0</v>
      </c>
    </row>
    <row r="97" spans="1:18" ht="30" customHeight="1" x14ac:dyDescent="0.25">
      <c r="A97" s="1" t="s">
        <v>21</v>
      </c>
      <c r="B97" s="2">
        <v>658598</v>
      </c>
      <c r="C97" s="1" t="s">
        <v>69</v>
      </c>
      <c r="D97" s="3" t="s">
        <v>48</v>
      </c>
      <c r="E97" s="5" t="e" vm="58">
        <v>#VALUE!</v>
      </c>
      <c r="F97" s="6">
        <v>500</v>
      </c>
      <c r="G97" s="7">
        <v>4</v>
      </c>
      <c r="H97" s="30"/>
      <c r="I97" s="30"/>
      <c r="J97" s="30"/>
      <c r="K97" s="30"/>
      <c r="L97" s="30"/>
      <c r="M97" s="30"/>
      <c r="N97" s="30"/>
      <c r="O97" s="30"/>
      <c r="P97" s="2">
        <f t="shared" si="4"/>
        <v>0</v>
      </c>
      <c r="Q97" s="10">
        <f t="shared" si="5"/>
        <v>0</v>
      </c>
      <c r="R97" s="10">
        <f t="shared" si="6"/>
        <v>0</v>
      </c>
    </row>
    <row r="98" spans="1:18" ht="30" customHeight="1" x14ac:dyDescent="0.25">
      <c r="A98" s="1" t="s">
        <v>21</v>
      </c>
      <c r="B98" s="2">
        <v>656713</v>
      </c>
      <c r="C98" s="1" t="s">
        <v>70</v>
      </c>
      <c r="D98" s="3" t="s">
        <v>56</v>
      </c>
      <c r="E98" s="5" t="e" vm="57">
        <v>#VALUE!</v>
      </c>
      <c r="F98" s="6">
        <v>450</v>
      </c>
      <c r="G98" s="7">
        <v>3</v>
      </c>
      <c r="H98" s="30"/>
      <c r="I98" s="30"/>
      <c r="J98" s="30"/>
      <c r="K98" s="30"/>
      <c r="L98" s="30"/>
      <c r="M98" s="30"/>
      <c r="N98" s="30"/>
      <c r="O98" s="30"/>
      <c r="P98" s="2">
        <f t="shared" si="4"/>
        <v>0</v>
      </c>
      <c r="Q98" s="10">
        <f t="shared" si="5"/>
        <v>0</v>
      </c>
      <c r="R98" s="10">
        <f t="shared" si="6"/>
        <v>0</v>
      </c>
    </row>
    <row r="99" spans="1:18" ht="30" customHeight="1" x14ac:dyDescent="0.25">
      <c r="A99" s="1" t="s">
        <v>21</v>
      </c>
      <c r="B99" s="2">
        <v>656713</v>
      </c>
      <c r="C99" s="1" t="s">
        <v>70</v>
      </c>
      <c r="D99" s="3" t="s">
        <v>48</v>
      </c>
      <c r="E99" s="5" t="e" vm="58">
        <v>#VALUE!</v>
      </c>
      <c r="F99" s="6">
        <v>450</v>
      </c>
      <c r="G99" s="7">
        <v>3</v>
      </c>
      <c r="H99" s="30"/>
      <c r="I99" s="30"/>
      <c r="J99" s="30"/>
      <c r="K99" s="30"/>
      <c r="L99" s="30"/>
      <c r="M99" s="30"/>
      <c r="N99" s="30"/>
      <c r="O99" s="30"/>
      <c r="P99" s="2">
        <f t="shared" si="4"/>
        <v>0</v>
      </c>
      <c r="Q99" s="10">
        <f t="shared" si="5"/>
        <v>0</v>
      </c>
      <c r="R99" s="10">
        <f t="shared" si="6"/>
        <v>0</v>
      </c>
    </row>
    <row r="100" spans="1:18" ht="30" customHeight="1" x14ac:dyDescent="0.25">
      <c r="A100" s="1" t="s">
        <v>21</v>
      </c>
      <c r="B100" s="2">
        <v>657968</v>
      </c>
      <c r="C100" s="1" t="s">
        <v>86</v>
      </c>
      <c r="D100" s="3" t="s">
        <v>19</v>
      </c>
      <c r="E100" s="5" t="e" vm="59">
        <v>#VALUE!</v>
      </c>
      <c r="F100" s="6">
        <v>750</v>
      </c>
      <c r="G100" s="7">
        <v>4</v>
      </c>
      <c r="H100" s="30"/>
      <c r="I100" s="30"/>
      <c r="J100" s="30"/>
      <c r="K100" s="30"/>
      <c r="L100" s="30"/>
      <c r="M100" s="30"/>
      <c r="N100" s="30"/>
      <c r="O100" s="30"/>
      <c r="P100" s="2">
        <f t="shared" si="4"/>
        <v>0</v>
      </c>
      <c r="Q100" s="10">
        <f t="shared" si="5"/>
        <v>0</v>
      </c>
      <c r="R100" s="10">
        <f t="shared" si="6"/>
        <v>0</v>
      </c>
    </row>
    <row r="101" spans="1:18" ht="30" customHeight="1" x14ac:dyDescent="0.25">
      <c r="A101" s="1" t="s">
        <v>21</v>
      </c>
      <c r="B101" s="2">
        <v>657968</v>
      </c>
      <c r="C101" s="1" t="s">
        <v>86</v>
      </c>
      <c r="D101" s="3" t="s">
        <v>87</v>
      </c>
      <c r="E101" s="5" t="e" vm="60">
        <v>#VALUE!</v>
      </c>
      <c r="F101" s="6">
        <v>750</v>
      </c>
      <c r="G101" s="7">
        <v>4</v>
      </c>
      <c r="H101" s="30"/>
      <c r="I101" s="30"/>
      <c r="J101" s="30"/>
      <c r="K101" s="30"/>
      <c r="L101" s="30"/>
      <c r="M101" s="30"/>
      <c r="N101" s="30"/>
      <c r="O101" s="30"/>
      <c r="P101" s="2">
        <f t="shared" si="4"/>
        <v>0</v>
      </c>
      <c r="Q101" s="10">
        <f t="shared" si="5"/>
        <v>0</v>
      </c>
      <c r="R101" s="10">
        <f t="shared" si="6"/>
        <v>0</v>
      </c>
    </row>
    <row r="102" spans="1:18" ht="30" customHeight="1" x14ac:dyDescent="0.25">
      <c r="A102" s="1" t="s">
        <v>21</v>
      </c>
      <c r="B102" s="2">
        <v>659795</v>
      </c>
      <c r="C102" s="1" t="s">
        <v>88</v>
      </c>
      <c r="D102" s="3" t="s">
        <v>19</v>
      </c>
      <c r="E102" s="5" t="e" vm="61">
        <v>#VALUE!</v>
      </c>
      <c r="F102" s="6">
        <v>1100</v>
      </c>
      <c r="G102" s="7">
        <v>4</v>
      </c>
      <c r="H102" s="30"/>
      <c r="I102" s="30"/>
      <c r="J102" s="30"/>
      <c r="K102" s="30"/>
      <c r="L102" s="30"/>
      <c r="M102" s="30"/>
      <c r="N102" s="30"/>
      <c r="O102" s="30"/>
      <c r="P102" s="2">
        <f t="shared" si="4"/>
        <v>0</v>
      </c>
      <c r="Q102" s="10">
        <f t="shared" si="5"/>
        <v>0</v>
      </c>
      <c r="R102" s="10">
        <f t="shared" si="6"/>
        <v>0</v>
      </c>
    </row>
    <row r="103" spans="1:18" ht="30" customHeight="1" x14ac:dyDescent="0.25">
      <c r="A103" s="1" t="s">
        <v>21</v>
      </c>
      <c r="B103" s="2">
        <v>659738</v>
      </c>
      <c r="C103" s="1" t="s">
        <v>89</v>
      </c>
      <c r="D103" s="3" t="s">
        <v>59</v>
      </c>
      <c r="E103" s="5" t="e" vm="61">
        <v>#VALUE!</v>
      </c>
      <c r="F103" s="6">
        <v>1100</v>
      </c>
      <c r="G103" s="7">
        <v>3</v>
      </c>
      <c r="H103" s="30"/>
      <c r="I103" s="30"/>
      <c r="J103" s="30"/>
      <c r="K103" s="30"/>
      <c r="L103" s="30"/>
      <c r="M103" s="30"/>
      <c r="N103" s="30"/>
      <c r="O103" s="30"/>
      <c r="P103" s="2">
        <f t="shared" si="4"/>
        <v>0</v>
      </c>
      <c r="Q103" s="10">
        <f t="shared" si="5"/>
        <v>0</v>
      </c>
      <c r="R103" s="10">
        <f t="shared" si="6"/>
        <v>0</v>
      </c>
    </row>
    <row r="104" spans="1:18" ht="30" customHeight="1" x14ac:dyDescent="0.25">
      <c r="A104" s="1" t="s">
        <v>21</v>
      </c>
      <c r="B104" s="2">
        <v>658569</v>
      </c>
      <c r="C104" s="1" t="s">
        <v>79</v>
      </c>
      <c r="D104" s="3" t="s">
        <v>59</v>
      </c>
      <c r="E104" s="5" t="e" vm="62">
        <v>#VALUE!</v>
      </c>
      <c r="F104" s="6">
        <v>1700</v>
      </c>
      <c r="G104" s="7">
        <v>4</v>
      </c>
      <c r="H104" s="30"/>
      <c r="I104" s="30"/>
      <c r="J104" s="30"/>
      <c r="K104" s="30"/>
      <c r="L104" s="30"/>
      <c r="M104" s="30"/>
      <c r="N104" s="30"/>
      <c r="O104" s="30"/>
      <c r="P104" s="2">
        <f t="shared" si="4"/>
        <v>0</v>
      </c>
      <c r="Q104" s="10">
        <f t="shared" si="5"/>
        <v>0</v>
      </c>
      <c r="R104" s="10">
        <f t="shared" si="6"/>
        <v>0</v>
      </c>
    </row>
    <row r="105" spans="1:18" ht="30" customHeight="1" x14ac:dyDescent="0.25">
      <c r="A105" s="1" t="s">
        <v>21</v>
      </c>
      <c r="B105" s="2">
        <v>658571</v>
      </c>
      <c r="C105" s="1" t="s">
        <v>90</v>
      </c>
      <c r="D105" s="3" t="s">
        <v>59</v>
      </c>
      <c r="E105" s="5" t="e" vm="62">
        <v>#VALUE!</v>
      </c>
      <c r="F105" s="6">
        <v>1500</v>
      </c>
      <c r="G105" s="7">
        <v>3</v>
      </c>
      <c r="H105" s="30"/>
      <c r="I105" s="30"/>
      <c r="J105" s="30"/>
      <c r="K105" s="30"/>
      <c r="L105" s="30"/>
      <c r="M105" s="30"/>
      <c r="N105" s="30"/>
      <c r="O105" s="30"/>
      <c r="P105" s="2">
        <f t="shared" si="4"/>
        <v>0</v>
      </c>
      <c r="Q105" s="10">
        <f t="shared" si="5"/>
        <v>0</v>
      </c>
      <c r="R105" s="10">
        <f t="shared" si="6"/>
        <v>0</v>
      </c>
    </row>
    <row r="106" spans="1:18" ht="30" customHeight="1" x14ac:dyDescent="0.25">
      <c r="A106" s="1" t="s">
        <v>23</v>
      </c>
      <c r="B106" s="2">
        <v>655920</v>
      </c>
      <c r="C106" s="1" t="s">
        <v>91</v>
      </c>
      <c r="D106" s="3" t="s">
        <v>93</v>
      </c>
      <c r="E106" s="5" t="e" vm="63">
        <v>#VALUE!</v>
      </c>
      <c r="F106" s="6">
        <v>450</v>
      </c>
      <c r="G106" s="7">
        <v>4</v>
      </c>
      <c r="H106" s="30"/>
      <c r="I106" s="30"/>
      <c r="J106" s="30"/>
      <c r="K106" s="30"/>
      <c r="L106" s="30"/>
      <c r="M106" s="30"/>
      <c r="N106" s="30"/>
      <c r="O106" s="30"/>
      <c r="P106" s="2">
        <f t="shared" si="4"/>
        <v>0</v>
      </c>
      <c r="Q106" s="10">
        <f t="shared" si="5"/>
        <v>0</v>
      </c>
      <c r="R106" s="10">
        <f t="shared" si="6"/>
        <v>0</v>
      </c>
    </row>
    <row r="107" spans="1:18" ht="30" customHeight="1" x14ac:dyDescent="0.25">
      <c r="A107" s="1" t="s">
        <v>23</v>
      </c>
      <c r="B107" s="2">
        <v>655920</v>
      </c>
      <c r="C107" s="1" t="s">
        <v>91</v>
      </c>
      <c r="D107" s="3" t="s">
        <v>94</v>
      </c>
      <c r="E107" s="5" t="e" vm="64">
        <v>#VALUE!</v>
      </c>
      <c r="F107" s="6">
        <v>450</v>
      </c>
      <c r="G107" s="7">
        <v>4</v>
      </c>
      <c r="H107" s="30"/>
      <c r="I107" s="30"/>
      <c r="J107" s="30"/>
      <c r="K107" s="30"/>
      <c r="L107" s="30"/>
      <c r="M107" s="30"/>
      <c r="N107" s="30"/>
      <c r="O107" s="30"/>
      <c r="P107" s="2">
        <f t="shared" si="4"/>
        <v>0</v>
      </c>
      <c r="Q107" s="10">
        <f t="shared" si="5"/>
        <v>0</v>
      </c>
      <c r="R107" s="10">
        <f t="shared" si="6"/>
        <v>0</v>
      </c>
    </row>
    <row r="108" spans="1:18" ht="30" customHeight="1" x14ac:dyDescent="0.25">
      <c r="A108" s="1" t="s">
        <v>23</v>
      </c>
      <c r="B108" s="2">
        <v>655921</v>
      </c>
      <c r="C108" s="1" t="s">
        <v>92</v>
      </c>
      <c r="D108" s="3" t="s">
        <v>93</v>
      </c>
      <c r="E108" s="5" t="e" vm="63">
        <v>#VALUE!</v>
      </c>
      <c r="F108" s="6">
        <v>350</v>
      </c>
      <c r="G108" s="7">
        <v>3</v>
      </c>
      <c r="H108" s="30"/>
      <c r="I108" s="30"/>
      <c r="J108" s="30"/>
      <c r="K108" s="30"/>
      <c r="L108" s="30"/>
      <c r="M108" s="30"/>
      <c r="N108" s="30"/>
      <c r="O108" s="30"/>
      <c r="P108" s="2">
        <f t="shared" si="4"/>
        <v>0</v>
      </c>
      <c r="Q108" s="10">
        <f t="shared" si="5"/>
        <v>0</v>
      </c>
      <c r="R108" s="10">
        <f t="shared" si="6"/>
        <v>0</v>
      </c>
    </row>
    <row r="109" spans="1:18" ht="30" customHeight="1" x14ac:dyDescent="0.25">
      <c r="A109" s="1" t="s">
        <v>23</v>
      </c>
      <c r="B109" s="2">
        <v>655921</v>
      </c>
      <c r="C109" s="1" t="s">
        <v>92</v>
      </c>
      <c r="D109" s="3" t="s">
        <v>94</v>
      </c>
      <c r="E109" s="5" t="e" vm="64">
        <v>#VALUE!</v>
      </c>
      <c r="F109" s="6">
        <v>350</v>
      </c>
      <c r="G109" s="7">
        <v>3</v>
      </c>
      <c r="H109" s="30"/>
      <c r="I109" s="30"/>
      <c r="J109" s="30"/>
      <c r="K109" s="30"/>
      <c r="L109" s="30"/>
      <c r="M109" s="30"/>
      <c r="N109" s="30"/>
      <c r="O109" s="30"/>
      <c r="P109" s="2">
        <f t="shared" si="4"/>
        <v>0</v>
      </c>
      <c r="Q109" s="10">
        <f t="shared" si="5"/>
        <v>0</v>
      </c>
      <c r="R109" s="10">
        <f t="shared" si="6"/>
        <v>0</v>
      </c>
    </row>
    <row r="110" spans="1:18" ht="30" customHeight="1" x14ac:dyDescent="0.25">
      <c r="A110" s="1" t="s">
        <v>23</v>
      </c>
      <c r="B110" s="2">
        <v>655924</v>
      </c>
      <c r="C110" s="1" t="s">
        <v>95</v>
      </c>
      <c r="D110" s="3" t="s">
        <v>5</v>
      </c>
      <c r="E110" s="5" t="e" vm="65">
        <v>#VALUE!</v>
      </c>
      <c r="F110" s="6">
        <v>350</v>
      </c>
      <c r="G110" s="7">
        <v>4</v>
      </c>
      <c r="H110" s="30"/>
      <c r="I110" s="30"/>
      <c r="J110" s="30"/>
      <c r="K110" s="30"/>
      <c r="L110" s="30"/>
      <c r="M110" s="30"/>
      <c r="N110" s="30"/>
      <c r="O110" s="30"/>
      <c r="P110" s="2">
        <f t="shared" si="4"/>
        <v>0</v>
      </c>
      <c r="Q110" s="10">
        <f t="shared" si="5"/>
        <v>0</v>
      </c>
      <c r="R110" s="10">
        <f t="shared" si="6"/>
        <v>0</v>
      </c>
    </row>
    <row r="111" spans="1:18" ht="30" customHeight="1" x14ac:dyDescent="0.25">
      <c r="A111" s="1" t="s">
        <v>23</v>
      </c>
      <c r="B111" s="2">
        <v>655924</v>
      </c>
      <c r="C111" s="1" t="s">
        <v>95</v>
      </c>
      <c r="D111" s="3" t="s">
        <v>2</v>
      </c>
      <c r="E111" s="5" t="e" vm="66">
        <v>#VALUE!</v>
      </c>
      <c r="F111" s="6">
        <v>350</v>
      </c>
      <c r="G111" s="7">
        <v>4</v>
      </c>
      <c r="H111" s="30"/>
      <c r="I111" s="30"/>
      <c r="J111" s="30"/>
      <c r="K111" s="30"/>
      <c r="L111" s="30"/>
      <c r="M111" s="30"/>
      <c r="N111" s="30"/>
      <c r="O111" s="30"/>
      <c r="P111" s="2">
        <f t="shared" si="4"/>
        <v>0</v>
      </c>
      <c r="Q111" s="10">
        <f t="shared" si="5"/>
        <v>0</v>
      </c>
      <c r="R111" s="10">
        <f t="shared" si="6"/>
        <v>0</v>
      </c>
    </row>
    <row r="112" spans="1:18" ht="30" customHeight="1" x14ac:dyDescent="0.25">
      <c r="A112" s="1" t="s">
        <v>23</v>
      </c>
      <c r="B112" s="2">
        <v>655937</v>
      </c>
      <c r="C112" s="1" t="s">
        <v>96</v>
      </c>
      <c r="D112" s="3" t="s">
        <v>5</v>
      </c>
      <c r="E112" s="5" t="e" vm="65">
        <v>#VALUE!</v>
      </c>
      <c r="F112" s="6">
        <v>320</v>
      </c>
      <c r="G112" s="7">
        <v>3</v>
      </c>
      <c r="H112" s="30"/>
      <c r="I112" s="30"/>
      <c r="J112" s="30"/>
      <c r="K112" s="30"/>
      <c r="L112" s="30"/>
      <c r="M112" s="30"/>
      <c r="N112" s="30"/>
      <c r="O112" s="30"/>
      <c r="P112" s="2">
        <f t="shared" si="4"/>
        <v>0</v>
      </c>
      <c r="Q112" s="10">
        <f t="shared" si="5"/>
        <v>0</v>
      </c>
      <c r="R112" s="10">
        <f t="shared" si="6"/>
        <v>0</v>
      </c>
    </row>
    <row r="113" spans="1:18" ht="30" customHeight="1" x14ac:dyDescent="0.25">
      <c r="A113" s="1" t="s">
        <v>23</v>
      </c>
      <c r="B113" s="2">
        <v>655937</v>
      </c>
      <c r="C113" s="1" t="s">
        <v>96</v>
      </c>
      <c r="D113" s="3" t="s">
        <v>2</v>
      </c>
      <c r="E113" s="5" t="e" vm="66">
        <v>#VALUE!</v>
      </c>
      <c r="F113" s="6">
        <v>320</v>
      </c>
      <c r="G113" s="7">
        <v>3</v>
      </c>
      <c r="H113" s="30"/>
      <c r="I113" s="30"/>
      <c r="J113" s="30"/>
      <c r="K113" s="30"/>
      <c r="L113" s="30"/>
      <c r="M113" s="30"/>
      <c r="N113" s="30"/>
      <c r="O113" s="30"/>
      <c r="P113" s="2">
        <f t="shared" si="4"/>
        <v>0</v>
      </c>
      <c r="Q113" s="10">
        <f t="shared" si="5"/>
        <v>0</v>
      </c>
      <c r="R113" s="10">
        <f t="shared" si="6"/>
        <v>0</v>
      </c>
    </row>
    <row r="114" spans="1:18" ht="30" customHeight="1" x14ac:dyDescent="0.25">
      <c r="A114" s="1" t="s">
        <v>24</v>
      </c>
      <c r="B114" s="4" t="s">
        <v>97</v>
      </c>
      <c r="C114" s="1" t="s">
        <v>26</v>
      </c>
      <c r="D114" s="3" t="s">
        <v>98</v>
      </c>
      <c r="E114" s="5" t="e" vm="67">
        <v>#VALUE!</v>
      </c>
      <c r="F114" s="6">
        <v>250</v>
      </c>
      <c r="G114" s="7">
        <v>1</v>
      </c>
      <c r="H114" s="30"/>
      <c r="I114" s="30"/>
      <c r="J114" s="30"/>
      <c r="K114" s="30"/>
      <c r="L114" s="30"/>
      <c r="M114" s="30"/>
      <c r="N114" s="30"/>
      <c r="O114" s="30"/>
      <c r="P114" s="2">
        <f t="shared" si="4"/>
        <v>0</v>
      </c>
      <c r="Q114" s="10">
        <f t="shared" si="5"/>
        <v>0</v>
      </c>
      <c r="R114" s="10">
        <f t="shared" si="6"/>
        <v>0</v>
      </c>
    </row>
    <row r="115" spans="1:18" ht="30" customHeight="1" x14ac:dyDescent="0.25">
      <c r="A115" s="1" t="s">
        <v>24</v>
      </c>
      <c r="B115" s="4" t="s">
        <v>99</v>
      </c>
      <c r="C115" s="1" t="s">
        <v>25</v>
      </c>
      <c r="D115" s="3" t="s">
        <v>100</v>
      </c>
      <c r="E115" s="5" t="e" vm="68">
        <v>#VALUE!</v>
      </c>
      <c r="F115" s="6">
        <v>300</v>
      </c>
      <c r="G115" s="7">
        <v>1</v>
      </c>
      <c r="H115" s="30"/>
      <c r="I115" s="30"/>
      <c r="J115" s="30"/>
      <c r="K115" s="30"/>
      <c r="L115" s="30"/>
      <c r="M115" s="30"/>
      <c r="N115" s="30"/>
      <c r="O115" s="30"/>
      <c r="P115" s="2">
        <f t="shared" si="4"/>
        <v>0</v>
      </c>
      <c r="Q115" s="10">
        <f t="shared" si="5"/>
        <v>0</v>
      </c>
      <c r="R115" s="10">
        <f t="shared" si="6"/>
        <v>0</v>
      </c>
    </row>
    <row r="116" spans="1:18" ht="30" customHeight="1" x14ac:dyDescent="0.25">
      <c r="A116" s="1" t="s">
        <v>24</v>
      </c>
      <c r="B116" s="4" t="s">
        <v>102</v>
      </c>
      <c r="C116" s="1" t="s">
        <v>27</v>
      </c>
      <c r="D116" s="3" t="s">
        <v>101</v>
      </c>
      <c r="E116" s="5" t="e" vm="69">
        <v>#VALUE!</v>
      </c>
      <c r="F116" s="6">
        <v>550</v>
      </c>
      <c r="G116" s="7">
        <v>1</v>
      </c>
      <c r="H116" s="30"/>
      <c r="I116" s="30"/>
      <c r="J116" s="30"/>
      <c r="K116" s="30"/>
      <c r="L116" s="30"/>
      <c r="M116" s="30"/>
      <c r="N116" s="30"/>
      <c r="O116" s="30"/>
      <c r="P116" s="2">
        <f t="shared" si="4"/>
        <v>0</v>
      </c>
      <c r="Q116" s="10">
        <f t="shared" si="5"/>
        <v>0</v>
      </c>
      <c r="R116" s="10">
        <f t="shared" si="6"/>
        <v>0</v>
      </c>
    </row>
    <row r="117" spans="1:18" ht="30" customHeight="1" x14ac:dyDescent="0.25">
      <c r="A117" s="1" t="s">
        <v>24</v>
      </c>
      <c r="B117" s="4" t="s">
        <v>103</v>
      </c>
      <c r="C117" s="1" t="s">
        <v>104</v>
      </c>
      <c r="D117" s="3" t="s">
        <v>98</v>
      </c>
      <c r="E117" s="5" t="e" vm="70">
        <v>#VALUE!</v>
      </c>
      <c r="F117" s="6">
        <v>850</v>
      </c>
      <c r="G117" s="7">
        <v>1</v>
      </c>
      <c r="H117" s="30"/>
      <c r="I117" s="30"/>
      <c r="J117" s="30"/>
      <c r="K117" s="30"/>
      <c r="L117" s="30"/>
      <c r="M117" s="30"/>
      <c r="N117" s="30"/>
      <c r="O117" s="30"/>
      <c r="P117" s="2">
        <f t="shared" si="4"/>
        <v>0</v>
      </c>
      <c r="Q117" s="10">
        <f t="shared" si="5"/>
        <v>0</v>
      </c>
      <c r="R117" s="10">
        <f t="shared" si="6"/>
        <v>0</v>
      </c>
    </row>
    <row r="118" spans="1:18" ht="30" customHeight="1" x14ac:dyDescent="0.25">
      <c r="A118" s="1" t="s">
        <v>28</v>
      </c>
      <c r="B118" s="4" t="s">
        <v>111</v>
      </c>
      <c r="C118" s="1" t="s">
        <v>112</v>
      </c>
      <c r="D118" s="3" t="s">
        <v>19</v>
      </c>
      <c r="E118" s="5" t="e" vm="71">
        <v>#VALUE!</v>
      </c>
      <c r="F118" s="6">
        <v>200</v>
      </c>
      <c r="G118" s="7">
        <v>3</v>
      </c>
      <c r="H118" s="30"/>
      <c r="I118" s="30"/>
      <c r="J118" s="30"/>
      <c r="K118" s="30"/>
      <c r="L118" s="30"/>
      <c r="M118" s="30"/>
      <c r="N118" s="30"/>
      <c r="O118" s="30"/>
      <c r="P118" s="2">
        <f t="shared" si="4"/>
        <v>0</v>
      </c>
      <c r="Q118" s="10">
        <f t="shared" si="5"/>
        <v>0</v>
      </c>
      <c r="R118" s="10">
        <f t="shared" si="6"/>
        <v>0</v>
      </c>
    </row>
    <row r="119" spans="1:18" ht="30" customHeight="1" x14ac:dyDescent="0.25">
      <c r="A119" s="1" t="s">
        <v>28</v>
      </c>
      <c r="B119" s="4" t="s">
        <v>113</v>
      </c>
      <c r="C119" s="1" t="s">
        <v>114</v>
      </c>
      <c r="D119" s="3" t="s">
        <v>108</v>
      </c>
      <c r="E119" s="5" t="e" vm="72">
        <v>#VALUE!</v>
      </c>
      <c r="F119" s="6">
        <v>230</v>
      </c>
      <c r="G119" s="7">
        <v>3</v>
      </c>
      <c r="H119" s="30"/>
      <c r="I119" s="30"/>
      <c r="J119" s="30"/>
      <c r="K119" s="30"/>
      <c r="L119" s="30"/>
      <c r="M119" s="30"/>
      <c r="N119" s="30"/>
      <c r="O119" s="30"/>
      <c r="P119" s="2">
        <f t="shared" si="4"/>
        <v>0</v>
      </c>
      <c r="Q119" s="10">
        <f t="shared" si="5"/>
        <v>0</v>
      </c>
      <c r="R119" s="10">
        <f t="shared" si="6"/>
        <v>0</v>
      </c>
    </row>
    <row r="120" spans="1:18" ht="30" customHeight="1" x14ac:dyDescent="0.25">
      <c r="A120" s="1" t="s">
        <v>28</v>
      </c>
      <c r="B120" s="4" t="s">
        <v>115</v>
      </c>
      <c r="C120" s="1" t="s">
        <v>116</v>
      </c>
      <c r="D120" s="3" t="s">
        <v>117</v>
      </c>
      <c r="E120" s="5" t="e" vm="73">
        <v>#VALUE!</v>
      </c>
      <c r="F120" s="6">
        <v>300</v>
      </c>
      <c r="G120" s="7">
        <v>4</v>
      </c>
      <c r="H120" s="30"/>
      <c r="I120" s="30"/>
      <c r="J120" s="30"/>
      <c r="K120" s="30"/>
      <c r="L120" s="30"/>
      <c r="M120" s="30"/>
      <c r="N120" s="30"/>
      <c r="O120" s="30"/>
      <c r="P120" s="2">
        <f t="shared" si="4"/>
        <v>0</v>
      </c>
      <c r="Q120" s="10">
        <f t="shared" si="5"/>
        <v>0</v>
      </c>
      <c r="R120" s="10">
        <f t="shared" si="6"/>
        <v>0</v>
      </c>
    </row>
    <row r="121" spans="1:18" ht="30" customHeight="1" x14ac:dyDescent="0.25">
      <c r="A121" s="1" t="s">
        <v>28</v>
      </c>
      <c r="B121" s="4" t="s">
        <v>118</v>
      </c>
      <c r="C121" s="1" t="s">
        <v>119</v>
      </c>
      <c r="D121" s="3" t="s">
        <v>108</v>
      </c>
      <c r="E121" s="5" t="e" vm="74">
        <v>#VALUE!</v>
      </c>
      <c r="F121" s="6">
        <v>250</v>
      </c>
      <c r="G121" s="7">
        <v>4</v>
      </c>
      <c r="H121" s="30"/>
      <c r="I121" s="30"/>
      <c r="J121" s="30"/>
      <c r="K121" s="30"/>
      <c r="L121" s="30"/>
      <c r="M121" s="30"/>
      <c r="N121" s="30"/>
      <c r="O121" s="30"/>
      <c r="P121" s="2">
        <f t="shared" si="4"/>
        <v>0</v>
      </c>
      <c r="Q121" s="10">
        <f t="shared" si="5"/>
        <v>0</v>
      </c>
      <c r="R121" s="10">
        <f t="shared" si="6"/>
        <v>0</v>
      </c>
    </row>
    <row r="122" spans="1:18" ht="30" customHeight="1" x14ac:dyDescent="0.25">
      <c r="A122" s="1" t="s">
        <v>28</v>
      </c>
      <c r="B122" s="4" t="s">
        <v>109</v>
      </c>
      <c r="C122" s="1" t="s">
        <v>110</v>
      </c>
      <c r="D122" s="3" t="s">
        <v>19</v>
      </c>
      <c r="E122" s="5" t="e" vm="75">
        <v>#VALUE!</v>
      </c>
      <c r="F122" s="6">
        <v>500</v>
      </c>
      <c r="G122" s="7">
        <v>3</v>
      </c>
      <c r="H122" s="30"/>
      <c r="I122" s="30"/>
      <c r="J122" s="30"/>
      <c r="K122" s="30"/>
      <c r="L122" s="30"/>
      <c r="M122" s="30"/>
      <c r="N122" s="30"/>
      <c r="O122" s="30"/>
      <c r="P122" s="2">
        <f t="shared" si="4"/>
        <v>0</v>
      </c>
      <c r="Q122" s="10">
        <f t="shared" si="5"/>
        <v>0</v>
      </c>
      <c r="R122" s="10">
        <f t="shared" si="6"/>
        <v>0</v>
      </c>
    </row>
    <row r="123" spans="1:18" ht="30" customHeight="1" x14ac:dyDescent="0.25">
      <c r="A123" s="1" t="s">
        <v>28</v>
      </c>
      <c r="B123" s="4" t="s">
        <v>106</v>
      </c>
      <c r="C123" s="1" t="s">
        <v>107</v>
      </c>
      <c r="D123" s="3" t="s">
        <v>108</v>
      </c>
      <c r="E123" s="5" t="e" vm="76">
        <v>#VALUE!</v>
      </c>
      <c r="F123" s="6">
        <v>180</v>
      </c>
      <c r="G123" s="7">
        <v>3</v>
      </c>
      <c r="H123" s="30"/>
      <c r="I123" s="30"/>
      <c r="J123" s="30"/>
      <c r="K123" s="30"/>
      <c r="L123" s="30"/>
      <c r="M123" s="30"/>
      <c r="N123" s="30"/>
      <c r="O123" s="30"/>
      <c r="P123" s="2">
        <f t="shared" si="4"/>
        <v>0</v>
      </c>
      <c r="Q123" s="10">
        <f t="shared" si="5"/>
        <v>0</v>
      </c>
      <c r="R123" s="10">
        <f t="shared" si="6"/>
        <v>0</v>
      </c>
    </row>
  </sheetData>
  <sheetProtection sheet="1" objects="1" scenarios="1" selectLockedCells="1"/>
  <mergeCells count="4">
    <mergeCell ref="A1:F3"/>
    <mergeCell ref="P1:P3"/>
    <mergeCell ref="Q1:Q3"/>
    <mergeCell ref="R1:R3"/>
  </mergeCells>
  <phoneticPr fontId="3" type="noConversion"/>
  <pageMargins left="0.7" right="0.7" top="0.75" bottom="0.75" header="0.3" footer="0.3"/>
  <ignoredErrors>
    <ignoredError sqref="B47:B48 H1 B114:B117 B122:B123 B118:B119 B120:B121" numberStoredAsText="1"/>
    <ignoredError sqref="P5:P123" formulaRange="1"/>
  </ignoredError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D7E18133779AA843B210FC690699C5C0" ma:contentTypeVersion="15" ma:contentTypeDescription="Opprett et nytt dokument." ma:contentTypeScope="" ma:versionID="c5af7d40201e239c9928e836b5d7e42b">
  <xsd:schema xmlns:xsd="http://www.w3.org/2001/XMLSchema" xmlns:xs="http://www.w3.org/2001/XMLSchema" xmlns:p="http://schemas.microsoft.com/office/2006/metadata/properties" xmlns:ns2="7efa73db-f4aa-4c50-9364-f18ee8ed3dda" xmlns:ns3="0242cf08-b46f-4014-addc-916cd788d5d2" targetNamespace="http://schemas.microsoft.com/office/2006/metadata/properties" ma:root="true" ma:fieldsID="2888dd3f10f75134fdd4dee896d508ce" ns2:_="" ns3:_="">
    <xsd:import namespace="7efa73db-f4aa-4c50-9364-f18ee8ed3dda"/>
    <xsd:import namespace="0242cf08-b46f-4014-addc-916cd788d5d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efa73db-f4aa-4c50-9364-f18ee8ed3dd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5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Bildemerkelapper" ma:readOnly="false" ma:fieldId="{5cf76f15-5ced-4ddc-b409-7134ff3c332f}" ma:taxonomyMulti="true" ma:sspId="8d83b285-6e58-4a33-ad71-7060cfeb42a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Location" ma:index="21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2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242cf08-b46f-4014-addc-916cd788d5d2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f1f3bc74-5a4f-4c43-a77f-394596712bb0}" ma:internalName="TaxCatchAll" ma:showField="CatchAllData" ma:web="0242cf08-b46f-4014-addc-916cd788d5d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nholdstype"/>
        <xsd:element ref="dc:title" minOccurs="0" maxOccurs="1" ma:index="4" ma:displayName="Tit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0242cf08-b46f-4014-addc-916cd788d5d2" xsi:nil="true"/>
    <lcf76f155ced4ddcb4097134ff3c332f xmlns="7efa73db-f4aa-4c50-9364-f18ee8ed3dda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063C53EC-8A6D-44B2-872F-39619B5E717B}"/>
</file>

<file path=customXml/itemProps2.xml><?xml version="1.0" encoding="utf-8"?>
<ds:datastoreItem xmlns:ds="http://schemas.openxmlformats.org/officeDocument/2006/customXml" ds:itemID="{07D919F1-06C0-4CDB-B50A-C74B53996505}"/>
</file>

<file path=customXml/itemProps3.xml><?xml version="1.0" encoding="utf-8"?>
<ds:datastoreItem xmlns:ds="http://schemas.openxmlformats.org/officeDocument/2006/customXml" ds:itemID="{39C28D4D-D8D0-43C9-AC25-2FFFBE806B51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1</vt:i4>
      </vt:variant>
    </vt:vector>
  </HeadingPairs>
  <TitlesOfParts>
    <vt:vector size="1" baseType="lpstr">
      <vt:lpstr>Bestillingsskjema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Synne Skålvold</dc:creator>
  <cp:lastModifiedBy>Synne Skålvold</cp:lastModifiedBy>
  <dcterms:created xsi:type="dcterms:W3CDTF">2025-04-12T08:33:35Z</dcterms:created>
  <dcterms:modified xsi:type="dcterms:W3CDTF">2025-04-12T10:52:20Z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0x010100D7E18133779AA843B210FC690699C5C0</vt:lpwstr>
  </property>
</Properties>
</file>